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37B8813B-1E9B-8E4D-ABBA-D04080D2AACD}" xr6:coauthVersionLast="45" xr6:coauthVersionMax="45" xr10:uidLastSave="{00000000-0000-0000-0000-000000000000}"/>
  <bookViews>
    <workbookView xWindow="11720" yWindow="460" windowWidth="17080" windowHeight="15740" tabRatio="500" xr2:uid="{00000000-000D-0000-FFFF-FFFF00000000}"/>
  </bookViews>
  <sheets>
    <sheet name="Sheet1" sheetId="1" r:id="rId1"/>
    <sheet name="Sheet2" sheetId="2" r:id="rId2"/>
  </sheets>
  <definedNames>
    <definedName name="_xlnm._FilterDatabase" localSheetId="0" hidden="1">Sheet1!$J$1:$J$191</definedName>
    <definedName name="_xlnm._FilterDatabase" localSheetId="1" hidden="1">Sheet2!$A$1:$A$188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c r="D3" i="1" s="1"/>
  <c r="E3" i="1" s="1"/>
  <c r="F3" i="1" s="1"/>
  <c r="G3" i="1"/>
  <c r="H3" i="1" s="1"/>
  <c r="I3" i="1"/>
  <c r="J3" i="1" s="1"/>
  <c r="K3" i="1" s="1"/>
  <c r="B4" i="1"/>
  <c r="C4" i="1"/>
  <c r="G4" i="1"/>
  <c r="H4" i="1" s="1"/>
  <c r="B5" i="1"/>
  <c r="C5" i="1"/>
  <c r="D5" i="1" s="1"/>
  <c r="E5" i="1"/>
  <c r="F5" i="1" s="1"/>
  <c r="G5" i="1"/>
  <c r="H5" i="1" s="1"/>
  <c r="I5" i="1"/>
  <c r="J5" i="1" s="1"/>
  <c r="K5" i="1" s="1"/>
  <c r="B6" i="1"/>
  <c r="C6" i="1"/>
  <c r="G6" i="1"/>
  <c r="H6" i="1" s="1"/>
  <c r="B7" i="1"/>
  <c r="C7" i="1"/>
  <c r="D7" i="1" s="1"/>
  <c r="E7" i="1" s="1"/>
  <c r="F7" i="1" s="1"/>
  <c r="G7" i="1"/>
  <c r="H7" i="1" s="1"/>
  <c r="I7" i="1"/>
  <c r="J7" i="1" s="1"/>
  <c r="K7" i="1" s="1"/>
  <c r="B8" i="1"/>
  <c r="C8" i="1"/>
  <c r="G8" i="1"/>
  <c r="H8" i="1" s="1"/>
  <c r="B9" i="1"/>
  <c r="C9" i="1"/>
  <c r="D9" i="1" s="1"/>
  <c r="E9" i="1"/>
  <c r="F9" i="1" s="1"/>
  <c r="G9" i="1"/>
  <c r="H9" i="1" s="1"/>
  <c r="I9" i="1"/>
  <c r="J9" i="1" s="1"/>
  <c r="K9" i="1" s="1"/>
  <c r="B10" i="1"/>
  <c r="C10" i="1"/>
  <c r="G10" i="1"/>
  <c r="H10" i="1" s="1"/>
  <c r="B11" i="1"/>
  <c r="C11" i="1"/>
  <c r="D11" i="1" s="1"/>
  <c r="E11" i="1" s="1"/>
  <c r="F11" i="1" s="1"/>
  <c r="G11" i="1"/>
  <c r="H11" i="1" s="1"/>
  <c r="I11" i="1"/>
  <c r="J11" i="1" s="1"/>
  <c r="K11" i="1"/>
  <c r="B12" i="1"/>
  <c r="C12" i="1"/>
  <c r="G12" i="1"/>
  <c r="H12" i="1" s="1"/>
  <c r="B13" i="1"/>
  <c r="C13" i="1"/>
  <c r="D13" i="1" s="1"/>
  <c r="E13" i="1" s="1"/>
  <c r="F13" i="1" s="1"/>
  <c r="G13" i="1"/>
  <c r="H13" i="1" s="1"/>
  <c r="B14" i="1"/>
  <c r="C14" i="1"/>
  <c r="G14" i="1"/>
  <c r="H14" i="1" s="1"/>
  <c r="B15" i="1"/>
  <c r="C15" i="1"/>
  <c r="D15" i="1" s="1"/>
  <c r="E15" i="1" s="1"/>
  <c r="F15" i="1" s="1"/>
  <c r="G15" i="1"/>
  <c r="H15" i="1" s="1"/>
  <c r="B16" i="1"/>
  <c r="C16" i="1"/>
  <c r="G16" i="1"/>
  <c r="H16" i="1" s="1"/>
  <c r="B17" i="1"/>
  <c r="C17" i="1"/>
  <c r="D17" i="1" s="1"/>
  <c r="E17" i="1" s="1"/>
  <c r="F17" i="1" s="1"/>
  <c r="G17" i="1"/>
  <c r="H17" i="1" s="1"/>
  <c r="B18" i="1"/>
  <c r="C18" i="1"/>
  <c r="G18" i="1"/>
  <c r="H18" i="1" s="1"/>
  <c r="B19" i="1"/>
  <c r="C19" i="1"/>
  <c r="D19" i="1" s="1"/>
  <c r="E19" i="1" s="1"/>
  <c r="F19" i="1" s="1"/>
  <c r="G19" i="1"/>
  <c r="H19" i="1" s="1"/>
  <c r="B20" i="1"/>
  <c r="C20" i="1"/>
  <c r="G20" i="1"/>
  <c r="H20" i="1" s="1"/>
  <c r="B21" i="1"/>
  <c r="C21" i="1"/>
  <c r="G21" i="1"/>
  <c r="H21" i="1" s="1"/>
  <c r="B22" i="1"/>
  <c r="C22" i="1"/>
  <c r="G22" i="1"/>
  <c r="H22" i="1" s="1"/>
  <c r="B23" i="1"/>
  <c r="C23" i="1"/>
  <c r="G23" i="1"/>
  <c r="H23" i="1" s="1"/>
  <c r="B24" i="1"/>
  <c r="C24" i="1"/>
  <c r="G24" i="1"/>
  <c r="H24" i="1" s="1"/>
  <c r="B25" i="1"/>
  <c r="C25" i="1"/>
  <c r="G25" i="1"/>
  <c r="H25" i="1" s="1"/>
  <c r="B26" i="1"/>
  <c r="C26" i="1"/>
  <c r="D26" i="1" s="1"/>
  <c r="E26" i="1" s="1"/>
  <c r="F26" i="1"/>
  <c r="G26" i="1"/>
  <c r="H26" i="1" s="1"/>
  <c r="B27" i="1"/>
  <c r="C27" i="1"/>
  <c r="G27" i="1"/>
  <c r="H27" i="1"/>
  <c r="B28" i="1"/>
  <c r="C28" i="1"/>
  <c r="D28" i="1" s="1"/>
  <c r="E28" i="1" s="1"/>
  <c r="F28" i="1" s="1"/>
  <c r="G28" i="1"/>
  <c r="H28" i="1" s="1"/>
  <c r="B29" i="1"/>
  <c r="C29" i="1"/>
  <c r="G29" i="1"/>
  <c r="H29" i="1"/>
  <c r="B30" i="1"/>
  <c r="C30" i="1"/>
  <c r="G30" i="1"/>
  <c r="H30" i="1" s="1"/>
  <c r="B31" i="1"/>
  <c r="C31" i="1"/>
  <c r="G31" i="1"/>
  <c r="H31" i="1"/>
  <c r="B32" i="1"/>
  <c r="C32" i="1"/>
  <c r="G32" i="1"/>
  <c r="H32" i="1" s="1"/>
  <c r="B33" i="1"/>
  <c r="C33" i="1"/>
  <c r="G33" i="1"/>
  <c r="H33" i="1"/>
  <c r="B34" i="1"/>
  <c r="C34" i="1"/>
  <c r="G34" i="1"/>
  <c r="H34" i="1" s="1"/>
  <c r="B35" i="1"/>
  <c r="C35" i="1"/>
  <c r="G35" i="1"/>
  <c r="H35" i="1"/>
  <c r="B36" i="1"/>
  <c r="C36" i="1"/>
  <c r="G36" i="1"/>
  <c r="H36" i="1" s="1"/>
  <c r="B37" i="1"/>
  <c r="C37" i="1"/>
  <c r="G37" i="1"/>
  <c r="H37" i="1" s="1"/>
  <c r="B38" i="1"/>
  <c r="C38" i="1"/>
  <c r="G38" i="1"/>
  <c r="H38" i="1" s="1"/>
  <c r="B39" i="1"/>
  <c r="C39" i="1"/>
  <c r="G39" i="1"/>
  <c r="H39" i="1"/>
  <c r="B40" i="1"/>
  <c r="C40" i="1"/>
  <c r="G40" i="1"/>
  <c r="H40" i="1" s="1"/>
  <c r="B41" i="1"/>
  <c r="C41" i="1"/>
  <c r="G41" i="1"/>
  <c r="H41" i="1" s="1"/>
  <c r="B42" i="1"/>
  <c r="C42" i="1"/>
  <c r="G42" i="1"/>
  <c r="H42" i="1" s="1"/>
  <c r="B43" i="1"/>
  <c r="C43" i="1"/>
  <c r="G43" i="1"/>
  <c r="H43" i="1"/>
  <c r="B44" i="1"/>
  <c r="C44" i="1"/>
  <c r="G44" i="1"/>
  <c r="H44" i="1" s="1"/>
  <c r="B45" i="1"/>
  <c r="C45" i="1"/>
  <c r="G45" i="1"/>
  <c r="H45" i="1" s="1"/>
  <c r="B46" i="1"/>
  <c r="G46" i="1"/>
  <c r="H46" i="1"/>
  <c r="B47" i="1"/>
  <c r="G47" i="1"/>
  <c r="H47" i="1" s="1"/>
  <c r="B48" i="1"/>
  <c r="G48" i="1"/>
  <c r="H48" i="1"/>
  <c r="B49" i="1"/>
  <c r="G49" i="1"/>
  <c r="H49" i="1" s="1"/>
  <c r="B50" i="1"/>
  <c r="G50" i="1"/>
  <c r="H50" i="1"/>
  <c r="B51" i="1"/>
  <c r="G51" i="1"/>
  <c r="H51" i="1" s="1"/>
  <c r="B52" i="1"/>
  <c r="G52" i="1"/>
  <c r="H52" i="1"/>
  <c r="B53" i="1"/>
  <c r="G53" i="1"/>
  <c r="H53" i="1" s="1"/>
  <c r="B54" i="1"/>
  <c r="G54" i="1"/>
  <c r="H54" i="1"/>
  <c r="B55" i="1"/>
  <c r="G55" i="1"/>
  <c r="H55" i="1" s="1"/>
  <c r="B56" i="1"/>
  <c r="G56" i="1"/>
  <c r="H56" i="1"/>
  <c r="B57" i="1"/>
  <c r="G57" i="1"/>
  <c r="H57" i="1" s="1"/>
  <c r="B58" i="1"/>
  <c r="G58" i="1"/>
  <c r="H58" i="1"/>
  <c r="B59" i="1"/>
  <c r="G59" i="1"/>
  <c r="H59" i="1" s="1"/>
  <c r="B60" i="1"/>
  <c r="G60" i="1"/>
  <c r="H60" i="1"/>
  <c r="B61" i="1"/>
  <c r="G61" i="1"/>
  <c r="H61" i="1" s="1"/>
  <c r="B62" i="1"/>
  <c r="G62" i="1"/>
  <c r="H62" i="1"/>
  <c r="B63" i="1"/>
  <c r="G63" i="1"/>
  <c r="H63" i="1" s="1"/>
  <c r="B64" i="1"/>
  <c r="G64" i="1"/>
  <c r="H64" i="1"/>
  <c r="B65" i="1"/>
  <c r="G65" i="1"/>
  <c r="H65" i="1" s="1"/>
  <c r="B66" i="1"/>
  <c r="G66" i="1"/>
  <c r="H66" i="1"/>
  <c r="B67" i="1"/>
  <c r="G67" i="1"/>
  <c r="H67" i="1" s="1"/>
  <c r="B68" i="1"/>
  <c r="G68" i="1"/>
  <c r="H68" i="1"/>
  <c r="B69" i="1"/>
  <c r="G69" i="1"/>
  <c r="H69" i="1" s="1"/>
  <c r="B70" i="1"/>
  <c r="G70" i="1"/>
  <c r="H70" i="1"/>
  <c r="B71" i="1"/>
  <c r="G71" i="1"/>
  <c r="H71" i="1" s="1"/>
  <c r="B72" i="1"/>
  <c r="G72" i="1"/>
  <c r="H72" i="1"/>
  <c r="B73" i="1"/>
  <c r="G73" i="1"/>
  <c r="H73" i="1" s="1"/>
  <c r="B74" i="1"/>
  <c r="G74" i="1"/>
  <c r="H74" i="1"/>
  <c r="B75" i="1"/>
  <c r="G75" i="1"/>
  <c r="H75" i="1" s="1"/>
  <c r="B76" i="1"/>
  <c r="G76" i="1"/>
  <c r="H76" i="1"/>
  <c r="B77" i="1"/>
  <c r="G77" i="1"/>
  <c r="H77" i="1"/>
  <c r="B78" i="1"/>
  <c r="G78" i="1"/>
  <c r="H78" i="1"/>
  <c r="B79" i="1"/>
  <c r="G79" i="1"/>
  <c r="H79" i="1"/>
  <c r="B80" i="1"/>
  <c r="G80" i="1"/>
  <c r="H80" i="1"/>
  <c r="B81" i="1"/>
  <c r="G81" i="1"/>
  <c r="H81" i="1"/>
  <c r="B82" i="1"/>
  <c r="G82" i="1"/>
  <c r="H82" i="1"/>
  <c r="B83" i="1"/>
  <c r="G83" i="1"/>
  <c r="H83" i="1"/>
  <c r="B84" i="1"/>
  <c r="G84" i="1"/>
  <c r="H84" i="1"/>
  <c r="B85" i="1"/>
  <c r="G85" i="1"/>
  <c r="H85" i="1"/>
  <c r="B86" i="1"/>
  <c r="G86" i="1"/>
  <c r="H86" i="1"/>
  <c r="B87" i="1"/>
  <c r="G87" i="1"/>
  <c r="H87" i="1"/>
  <c r="B88" i="1"/>
  <c r="G88" i="1"/>
  <c r="H88" i="1"/>
  <c r="B89" i="1"/>
  <c r="G89" i="1"/>
  <c r="H89" i="1"/>
  <c r="B90" i="1"/>
  <c r="G90" i="1"/>
  <c r="H90" i="1"/>
  <c r="B91" i="1"/>
  <c r="G91" i="1"/>
  <c r="H91" i="1"/>
  <c r="B92" i="1"/>
  <c r="G92" i="1"/>
  <c r="H92" i="1"/>
  <c r="B93" i="1"/>
  <c r="G93" i="1"/>
  <c r="H93" i="1"/>
  <c r="B94" i="1"/>
  <c r="G94" i="1"/>
  <c r="H94" i="1"/>
  <c r="B95" i="1"/>
  <c r="G95" i="1"/>
  <c r="H95" i="1"/>
  <c r="B96" i="1"/>
  <c r="G96" i="1"/>
  <c r="H96" i="1"/>
  <c r="B97" i="1"/>
  <c r="G97" i="1"/>
  <c r="H97" i="1"/>
  <c r="B98" i="1"/>
  <c r="G98" i="1"/>
  <c r="H98" i="1"/>
  <c r="B99" i="1"/>
  <c r="G99" i="1"/>
  <c r="H99" i="1"/>
  <c r="B100" i="1"/>
  <c r="G100" i="1"/>
  <c r="H100" i="1"/>
  <c r="B101" i="1"/>
  <c r="G101" i="1"/>
  <c r="H101" i="1"/>
  <c r="B102" i="1"/>
  <c r="G102" i="1"/>
  <c r="H102" i="1"/>
  <c r="B103" i="1"/>
  <c r="G103" i="1"/>
  <c r="H103" i="1" s="1"/>
  <c r="B104" i="1"/>
  <c r="C104" i="1"/>
  <c r="D104" i="1"/>
  <c r="E104" i="1"/>
  <c r="F104" i="1" s="1"/>
  <c r="G104" i="1"/>
  <c r="H104" i="1" s="1"/>
  <c r="I104" i="1"/>
  <c r="J104" i="1" s="1"/>
  <c r="K104" i="1"/>
  <c r="B105" i="1"/>
  <c r="G105" i="1"/>
  <c r="H105" i="1" s="1"/>
  <c r="B106" i="1"/>
  <c r="C106" i="1"/>
  <c r="D106" i="1"/>
  <c r="E106" i="1"/>
  <c r="F106" i="1" s="1"/>
  <c r="G106" i="1"/>
  <c r="H106" i="1" s="1"/>
  <c r="I106" i="1"/>
  <c r="J106" i="1" s="1"/>
  <c r="K106" i="1"/>
  <c r="B107" i="1"/>
  <c r="G107" i="1"/>
  <c r="H107" i="1" s="1"/>
  <c r="B108" i="1"/>
  <c r="C108" i="1"/>
  <c r="D108" i="1"/>
  <c r="E108" i="1"/>
  <c r="F108" i="1" s="1"/>
  <c r="G108" i="1"/>
  <c r="H108" i="1" s="1"/>
  <c r="I108" i="1"/>
  <c r="J108" i="1" s="1"/>
  <c r="K108" i="1"/>
  <c r="B109" i="1"/>
  <c r="G109" i="1"/>
  <c r="H109" i="1" s="1"/>
  <c r="B110" i="1"/>
  <c r="C110" i="1"/>
  <c r="D110" i="1"/>
  <c r="E110" i="1"/>
  <c r="F110" i="1" s="1"/>
  <c r="G110" i="1"/>
  <c r="H110" i="1" s="1"/>
  <c r="K110" i="1" s="1"/>
  <c r="I110" i="1"/>
  <c r="J110" i="1" s="1"/>
  <c r="B111" i="1"/>
  <c r="G111" i="1"/>
  <c r="H111" i="1" s="1"/>
  <c r="B112" i="1"/>
  <c r="C112" i="1"/>
  <c r="D112" i="1"/>
  <c r="E112" i="1"/>
  <c r="F112" i="1" s="1"/>
  <c r="G112" i="1"/>
  <c r="H112" i="1" s="1"/>
  <c r="K112" i="1" s="1"/>
  <c r="I112" i="1"/>
  <c r="J112" i="1" s="1"/>
  <c r="B113" i="1"/>
  <c r="G113" i="1"/>
  <c r="H113" i="1" s="1"/>
  <c r="B114" i="1"/>
  <c r="C114" i="1"/>
  <c r="D114" i="1"/>
  <c r="E114" i="1"/>
  <c r="F114" i="1" s="1"/>
  <c r="G114" i="1"/>
  <c r="H114" i="1" s="1"/>
  <c r="I114" i="1"/>
  <c r="J114" i="1" s="1"/>
  <c r="K114" i="1"/>
  <c r="B115" i="1"/>
  <c r="G115" i="1"/>
  <c r="H115" i="1" s="1"/>
  <c r="B116" i="1"/>
  <c r="C116" i="1"/>
  <c r="D116" i="1"/>
  <c r="E116" i="1"/>
  <c r="F116" i="1" s="1"/>
  <c r="G116" i="1"/>
  <c r="H116" i="1" s="1"/>
  <c r="I116" i="1"/>
  <c r="J116" i="1" s="1"/>
  <c r="K116" i="1"/>
  <c r="B117" i="1"/>
  <c r="G117" i="1"/>
  <c r="H117" i="1" s="1"/>
  <c r="B118" i="1"/>
  <c r="C118" i="1"/>
  <c r="D118" i="1"/>
  <c r="E118" i="1"/>
  <c r="F118" i="1" s="1"/>
  <c r="G118" i="1"/>
  <c r="H118" i="1" s="1"/>
  <c r="I118" i="1"/>
  <c r="J118" i="1" s="1"/>
  <c r="K118" i="1"/>
  <c r="B119" i="1"/>
  <c r="G119" i="1"/>
  <c r="H119" i="1" s="1"/>
  <c r="B120" i="1"/>
  <c r="C120" i="1"/>
  <c r="D120" i="1"/>
  <c r="E120" i="1"/>
  <c r="F120" i="1" s="1"/>
  <c r="G120" i="1"/>
  <c r="H120" i="1" s="1"/>
  <c r="K120" i="1" s="1"/>
  <c r="I120" i="1"/>
  <c r="J120" i="1" s="1"/>
  <c r="B121" i="1"/>
  <c r="G121" i="1"/>
  <c r="H121" i="1" s="1"/>
  <c r="B122" i="1"/>
  <c r="C122" i="1"/>
  <c r="D122" i="1"/>
  <c r="E122" i="1"/>
  <c r="F122" i="1" s="1"/>
  <c r="G122" i="1"/>
  <c r="H122" i="1" s="1"/>
  <c r="I122" i="1"/>
  <c r="J122" i="1" s="1"/>
  <c r="K122" i="1"/>
  <c r="B123" i="1"/>
  <c r="G123" i="1"/>
  <c r="H123" i="1" s="1"/>
  <c r="B124" i="1"/>
  <c r="C124" i="1"/>
  <c r="D124" i="1"/>
  <c r="E124" i="1"/>
  <c r="F124" i="1" s="1"/>
  <c r="G124" i="1"/>
  <c r="H124" i="1" s="1"/>
  <c r="K124" i="1" s="1"/>
  <c r="I124" i="1"/>
  <c r="J124" i="1" s="1"/>
  <c r="B125" i="1"/>
  <c r="G125" i="1"/>
  <c r="H125" i="1" s="1"/>
  <c r="B126" i="1"/>
  <c r="C126" i="1"/>
  <c r="D126" i="1"/>
  <c r="E126" i="1"/>
  <c r="F126" i="1" s="1"/>
  <c r="G126" i="1"/>
  <c r="H126" i="1" s="1"/>
  <c r="I126" i="1"/>
  <c r="J126" i="1" s="1"/>
  <c r="K126" i="1"/>
  <c r="B127" i="1"/>
  <c r="G127" i="1"/>
  <c r="H127" i="1" s="1"/>
  <c r="B128" i="1"/>
  <c r="C128" i="1"/>
  <c r="D128" i="1"/>
  <c r="E128" i="1"/>
  <c r="F128" i="1" s="1"/>
  <c r="G128" i="1"/>
  <c r="H128" i="1" s="1"/>
  <c r="I128" i="1"/>
  <c r="J128" i="1" s="1"/>
  <c r="K128" i="1"/>
  <c r="B129" i="1"/>
  <c r="G129" i="1"/>
  <c r="H129" i="1" s="1"/>
  <c r="B130" i="1"/>
  <c r="C130" i="1"/>
  <c r="D130" i="1"/>
  <c r="E130" i="1"/>
  <c r="F130" i="1" s="1"/>
  <c r="G130" i="1"/>
  <c r="H130" i="1" s="1"/>
  <c r="K130" i="1" s="1"/>
  <c r="I130" i="1"/>
  <c r="J130" i="1" s="1"/>
  <c r="B131" i="1"/>
  <c r="G131" i="1"/>
  <c r="H131" i="1" s="1"/>
  <c r="B132" i="1"/>
  <c r="C132" i="1"/>
  <c r="D132" i="1"/>
  <c r="E132" i="1"/>
  <c r="F132" i="1" s="1"/>
  <c r="G132" i="1"/>
  <c r="H132" i="1" s="1"/>
  <c r="I132" i="1"/>
  <c r="J132" i="1" s="1"/>
  <c r="K132" i="1"/>
  <c r="B133" i="1"/>
  <c r="G133" i="1"/>
  <c r="H133" i="1" s="1"/>
  <c r="B134" i="1"/>
  <c r="C134" i="1"/>
  <c r="D134" i="1"/>
  <c r="E134" i="1"/>
  <c r="F134" i="1" s="1"/>
  <c r="G134" i="1"/>
  <c r="H134" i="1" s="1"/>
  <c r="I134" i="1"/>
  <c r="J134" i="1" s="1"/>
  <c r="K134" i="1"/>
  <c r="B135" i="1"/>
  <c r="G135" i="1"/>
  <c r="H135" i="1" s="1"/>
  <c r="B136" i="1"/>
  <c r="C136" i="1"/>
  <c r="D136" i="1"/>
  <c r="E136" i="1"/>
  <c r="F136" i="1" s="1"/>
  <c r="G136" i="1"/>
  <c r="H136" i="1" s="1"/>
  <c r="I136" i="1"/>
  <c r="J136" i="1" s="1"/>
  <c r="K136" i="1"/>
  <c r="B137" i="1"/>
  <c r="G137" i="1"/>
  <c r="H137" i="1" s="1"/>
  <c r="B138" i="1"/>
  <c r="C138" i="1"/>
  <c r="D138" i="1"/>
  <c r="E138" i="1"/>
  <c r="F138" i="1" s="1"/>
  <c r="G138" i="1"/>
  <c r="H138" i="1" s="1"/>
  <c r="I138" i="1"/>
  <c r="J138" i="1" s="1"/>
  <c r="K138" i="1"/>
  <c r="B139" i="1"/>
  <c r="G139" i="1"/>
  <c r="H139" i="1" s="1"/>
  <c r="B140" i="1"/>
  <c r="C140" i="1"/>
  <c r="D140" i="1"/>
  <c r="E140" i="1"/>
  <c r="F140" i="1" s="1"/>
  <c r="G140" i="1"/>
  <c r="H140" i="1" s="1"/>
  <c r="I140" i="1"/>
  <c r="J140" i="1" s="1"/>
  <c r="K140" i="1"/>
  <c r="B141" i="1"/>
  <c r="G141" i="1"/>
  <c r="H141" i="1" s="1"/>
  <c r="B142" i="1"/>
  <c r="C142" i="1"/>
  <c r="D142" i="1"/>
  <c r="E142" i="1"/>
  <c r="F142" i="1" s="1"/>
  <c r="G142" i="1"/>
  <c r="H142" i="1" s="1"/>
  <c r="I142" i="1"/>
  <c r="J142" i="1" s="1"/>
  <c r="K142" i="1"/>
  <c r="B143" i="1"/>
  <c r="G143" i="1"/>
  <c r="H143" i="1" s="1"/>
  <c r="B144" i="1"/>
  <c r="C144" i="1"/>
  <c r="D144" i="1"/>
  <c r="E144" i="1"/>
  <c r="F144" i="1" s="1"/>
  <c r="G144" i="1"/>
  <c r="H144" i="1" s="1"/>
  <c r="I144" i="1"/>
  <c r="J144" i="1" s="1"/>
  <c r="K144" i="1"/>
  <c r="B145" i="1"/>
  <c r="G145" i="1"/>
  <c r="H145" i="1" s="1"/>
  <c r="B146" i="1"/>
  <c r="C146" i="1"/>
  <c r="D146" i="1"/>
  <c r="E146" i="1"/>
  <c r="F146" i="1" s="1"/>
  <c r="G146" i="1"/>
  <c r="H146" i="1" s="1"/>
  <c r="I146" i="1"/>
  <c r="J146" i="1" s="1"/>
  <c r="K146" i="1"/>
  <c r="B147" i="1"/>
  <c r="G147" i="1"/>
  <c r="H147" i="1" s="1"/>
  <c r="B148" i="1"/>
  <c r="C148" i="1"/>
  <c r="D148" i="1"/>
  <c r="E148" i="1"/>
  <c r="F148" i="1"/>
  <c r="G148" i="1"/>
  <c r="H148" i="1"/>
  <c r="I148" i="1"/>
  <c r="J148" i="1"/>
  <c r="K148" i="1" s="1"/>
  <c r="B149" i="1"/>
  <c r="C149" i="1"/>
  <c r="D149" i="1" s="1"/>
  <c r="E149" i="1" s="1"/>
  <c r="F149" i="1" s="1"/>
  <c r="G149" i="1"/>
  <c r="H149" i="1"/>
  <c r="B150" i="1"/>
  <c r="C150" i="1" s="1"/>
  <c r="D150" i="1" s="1"/>
  <c r="E150" i="1"/>
  <c r="F150" i="1"/>
  <c r="G150" i="1"/>
  <c r="H150" i="1"/>
  <c r="I150" i="1"/>
  <c r="J150" i="1"/>
  <c r="K150" i="1" s="1"/>
  <c r="B151" i="1"/>
  <c r="I151" i="1" s="1"/>
  <c r="J151" i="1" s="1"/>
  <c r="K151" i="1" s="1"/>
  <c r="C151" i="1"/>
  <c r="D151" i="1"/>
  <c r="E151" i="1" s="1"/>
  <c r="F151" i="1" s="1"/>
  <c r="G151" i="1"/>
  <c r="H151" i="1"/>
  <c r="B152" i="1"/>
  <c r="C152" i="1" s="1"/>
  <c r="D152" i="1" s="1"/>
  <c r="E152" i="1"/>
  <c r="F152" i="1"/>
  <c r="G152" i="1"/>
  <c r="H152" i="1"/>
  <c r="I152" i="1"/>
  <c r="J152" i="1"/>
  <c r="K152" i="1" s="1"/>
  <c r="B153" i="1"/>
  <c r="C153" i="1"/>
  <c r="D153" i="1"/>
  <c r="E153" i="1" s="1"/>
  <c r="F153" i="1" s="1"/>
  <c r="G153" i="1"/>
  <c r="H153" i="1" s="1"/>
  <c r="B154" i="1"/>
  <c r="C154" i="1" s="1"/>
  <c r="D154" i="1" s="1"/>
  <c r="E154" i="1"/>
  <c r="F154" i="1" s="1"/>
  <c r="G154" i="1"/>
  <c r="H154" i="1"/>
  <c r="I154" i="1"/>
  <c r="J154" i="1" s="1"/>
  <c r="K154" i="1" s="1"/>
  <c r="B155" i="1"/>
  <c r="C155" i="1"/>
  <c r="D155" i="1"/>
  <c r="E155" i="1" s="1"/>
  <c r="F155" i="1" s="1"/>
  <c r="G155" i="1"/>
  <c r="H155" i="1"/>
  <c r="B156" i="1"/>
  <c r="C156" i="1" s="1"/>
  <c r="D156" i="1" s="1"/>
  <c r="E156" i="1" s="1"/>
  <c r="F156" i="1" s="1"/>
  <c r="G156" i="1"/>
  <c r="H156" i="1"/>
  <c r="B157" i="1"/>
  <c r="C157" i="1"/>
  <c r="D157" i="1" s="1"/>
  <c r="E157" i="1" s="1"/>
  <c r="F157" i="1" s="1"/>
  <c r="G157" i="1"/>
  <c r="H157" i="1"/>
  <c r="B158" i="1"/>
  <c r="C158" i="1" s="1"/>
  <c r="D158" i="1" s="1"/>
  <c r="E158" i="1"/>
  <c r="F158" i="1"/>
  <c r="G158" i="1"/>
  <c r="H158" i="1"/>
  <c r="I158" i="1"/>
  <c r="J158" i="1"/>
  <c r="K158" i="1" s="1"/>
  <c r="B159" i="1"/>
  <c r="I159" i="1" s="1"/>
  <c r="J159" i="1" s="1"/>
  <c r="K159" i="1" s="1"/>
  <c r="C159" i="1"/>
  <c r="D159" i="1"/>
  <c r="E159" i="1" s="1"/>
  <c r="F159" i="1" s="1"/>
  <c r="G159" i="1"/>
  <c r="H159" i="1"/>
  <c r="B160" i="1"/>
  <c r="C160" i="1" s="1"/>
  <c r="D160" i="1" s="1"/>
  <c r="E160" i="1"/>
  <c r="F160" i="1"/>
  <c r="G160" i="1"/>
  <c r="H160" i="1"/>
  <c r="I160" i="1"/>
  <c r="J160" i="1"/>
  <c r="K160" i="1" s="1"/>
  <c r="B161" i="1"/>
  <c r="C161" i="1"/>
  <c r="D161" i="1"/>
  <c r="E161" i="1" s="1"/>
  <c r="F161" i="1" s="1"/>
  <c r="G161" i="1"/>
  <c r="H161" i="1" s="1"/>
  <c r="B162" i="1"/>
  <c r="C162" i="1" s="1"/>
  <c r="D162" i="1" s="1"/>
  <c r="E162" i="1"/>
  <c r="F162" i="1" s="1"/>
  <c r="G162" i="1"/>
  <c r="H162" i="1"/>
  <c r="I162" i="1"/>
  <c r="J162" i="1" s="1"/>
  <c r="K162" i="1" s="1"/>
  <c r="B163" i="1"/>
  <c r="C163" i="1"/>
  <c r="D163" i="1"/>
  <c r="E163" i="1" s="1"/>
  <c r="F163" i="1" s="1"/>
  <c r="G163" i="1"/>
  <c r="H163" i="1"/>
  <c r="B164" i="1"/>
  <c r="C164" i="1" s="1"/>
  <c r="D164" i="1" s="1"/>
  <c r="E164" i="1" s="1"/>
  <c r="F164" i="1" s="1"/>
  <c r="G164" i="1"/>
  <c r="H164" i="1"/>
  <c r="B165" i="1"/>
  <c r="C165" i="1"/>
  <c r="D165" i="1" s="1"/>
  <c r="E165" i="1" s="1"/>
  <c r="F165" i="1" s="1"/>
  <c r="G165" i="1"/>
  <c r="H165" i="1"/>
  <c r="B166" i="1"/>
  <c r="C166" i="1" s="1"/>
  <c r="D166" i="1" s="1"/>
  <c r="E166" i="1"/>
  <c r="F166" i="1"/>
  <c r="G166" i="1"/>
  <c r="H166" i="1"/>
  <c r="I166" i="1"/>
  <c r="J166" i="1"/>
  <c r="K166" i="1" s="1"/>
  <c r="B167" i="1"/>
  <c r="I167" i="1" s="1"/>
  <c r="J167" i="1" s="1"/>
  <c r="K167" i="1" s="1"/>
  <c r="C167" i="1"/>
  <c r="D167" i="1"/>
  <c r="E167" i="1" s="1"/>
  <c r="F167" i="1" s="1"/>
  <c r="G167" i="1"/>
  <c r="H167" i="1"/>
  <c r="B168" i="1"/>
  <c r="C168" i="1" s="1"/>
  <c r="D168" i="1" s="1"/>
  <c r="E168" i="1"/>
  <c r="F168" i="1"/>
  <c r="G168" i="1"/>
  <c r="H168" i="1"/>
  <c r="I168" i="1"/>
  <c r="J168" i="1"/>
  <c r="K168" i="1" s="1"/>
  <c r="B169" i="1"/>
  <c r="C169" i="1"/>
  <c r="D169" i="1"/>
  <c r="E169" i="1" s="1"/>
  <c r="F169" i="1" s="1"/>
  <c r="G169" i="1"/>
  <c r="H169" i="1" s="1"/>
  <c r="B170" i="1"/>
  <c r="C170" i="1" s="1"/>
  <c r="D170" i="1" s="1"/>
  <c r="E170" i="1"/>
  <c r="F170" i="1" s="1"/>
  <c r="G170" i="1"/>
  <c r="H170" i="1"/>
  <c r="I170" i="1"/>
  <c r="J170" i="1" s="1"/>
  <c r="K170" i="1" s="1"/>
  <c r="B171" i="1"/>
  <c r="C171" i="1"/>
  <c r="D171" i="1"/>
  <c r="E171" i="1" s="1"/>
  <c r="F171" i="1" s="1"/>
  <c r="G171" i="1"/>
  <c r="H171" i="1"/>
  <c r="B172" i="1"/>
  <c r="C172" i="1" s="1"/>
  <c r="D172" i="1" s="1"/>
  <c r="E172" i="1" s="1"/>
  <c r="F172" i="1" s="1"/>
  <c r="G172" i="1"/>
  <c r="H172" i="1"/>
  <c r="B173" i="1"/>
  <c r="C173" i="1"/>
  <c r="D173" i="1" s="1"/>
  <c r="E173" i="1" s="1"/>
  <c r="F173" i="1" s="1"/>
  <c r="G173" i="1"/>
  <c r="H173" i="1"/>
  <c r="B174" i="1"/>
  <c r="C174" i="1" s="1"/>
  <c r="D174" i="1" s="1"/>
  <c r="E174" i="1"/>
  <c r="F174" i="1"/>
  <c r="G174" i="1"/>
  <c r="H174" i="1"/>
  <c r="I174" i="1"/>
  <c r="J174" i="1"/>
  <c r="K174" i="1" s="1"/>
  <c r="B175" i="1"/>
  <c r="I175" i="1" s="1"/>
  <c r="J175" i="1" s="1"/>
  <c r="K175" i="1" s="1"/>
  <c r="C175" i="1"/>
  <c r="D175" i="1"/>
  <c r="E175" i="1" s="1"/>
  <c r="F175" i="1" s="1"/>
  <c r="G175" i="1"/>
  <c r="H175" i="1"/>
  <c r="B176" i="1"/>
  <c r="C176" i="1" s="1"/>
  <c r="D176" i="1" s="1"/>
  <c r="E176" i="1"/>
  <c r="F176" i="1"/>
  <c r="G176" i="1"/>
  <c r="H176" i="1"/>
  <c r="I176" i="1"/>
  <c r="J176" i="1"/>
  <c r="K176" i="1" s="1"/>
  <c r="B177" i="1"/>
  <c r="C177" i="1"/>
  <c r="D177" i="1"/>
  <c r="E177" i="1" s="1"/>
  <c r="F177" i="1" s="1"/>
  <c r="G177" i="1"/>
  <c r="H177" i="1" s="1"/>
  <c r="B178" i="1"/>
  <c r="C178" i="1" s="1"/>
  <c r="D178" i="1" s="1"/>
  <c r="E178" i="1"/>
  <c r="F178" i="1" s="1"/>
  <c r="G178" i="1"/>
  <c r="H178" i="1"/>
  <c r="I178" i="1"/>
  <c r="J178" i="1" s="1"/>
  <c r="K178" i="1" s="1"/>
  <c r="B179" i="1"/>
  <c r="C179" i="1"/>
  <c r="D179" i="1"/>
  <c r="E179" i="1" s="1"/>
  <c r="F179" i="1" s="1"/>
  <c r="G179" i="1"/>
  <c r="H179" i="1"/>
  <c r="B180" i="1"/>
  <c r="C180" i="1" s="1"/>
  <c r="D180" i="1" s="1"/>
  <c r="E180" i="1" s="1"/>
  <c r="F180" i="1" s="1"/>
  <c r="G180" i="1"/>
  <c r="H180" i="1"/>
  <c r="B181" i="1"/>
  <c r="C181" i="1"/>
  <c r="D181" i="1" s="1"/>
  <c r="E181" i="1" s="1"/>
  <c r="F181" i="1" s="1"/>
  <c r="G181" i="1"/>
  <c r="H181" i="1"/>
  <c r="B182" i="1"/>
  <c r="C182" i="1" s="1"/>
  <c r="D182" i="1" s="1"/>
  <c r="E182" i="1"/>
  <c r="F182" i="1"/>
  <c r="G182" i="1"/>
  <c r="H182" i="1"/>
  <c r="I182" i="1"/>
  <c r="J182" i="1"/>
  <c r="K182" i="1" s="1"/>
  <c r="B183" i="1"/>
  <c r="I183" i="1" s="1"/>
  <c r="J183" i="1" s="1"/>
  <c r="K183" i="1" s="1"/>
  <c r="C183" i="1"/>
  <c r="D183" i="1"/>
  <c r="E183" i="1" s="1"/>
  <c r="F183" i="1"/>
  <c r="G183" i="1"/>
  <c r="H183" i="1" s="1"/>
  <c r="B184" i="1"/>
  <c r="C184" i="1" s="1"/>
  <c r="D184" i="1" s="1"/>
  <c r="E184" i="1" s="1"/>
  <c r="F184" i="1" s="1"/>
  <c r="G184" i="1"/>
  <c r="H184" i="1"/>
  <c r="B185" i="1"/>
  <c r="G185" i="1"/>
  <c r="H185" i="1" s="1"/>
  <c r="B186" i="1"/>
  <c r="C186" i="1" s="1"/>
  <c r="D186" i="1" s="1"/>
  <c r="E186" i="1" s="1"/>
  <c r="F186" i="1" s="1"/>
  <c r="G186" i="1"/>
  <c r="H186" i="1"/>
  <c r="B187" i="1"/>
  <c r="G187" i="1"/>
  <c r="H187" i="1" s="1"/>
  <c r="B188" i="1"/>
  <c r="C188" i="1" s="1"/>
  <c r="D188" i="1" s="1"/>
  <c r="E188" i="1" s="1"/>
  <c r="F188" i="1" s="1"/>
  <c r="G188" i="1"/>
  <c r="H188" i="1"/>
  <c r="B189" i="1"/>
  <c r="G189" i="1"/>
  <c r="H189" i="1" s="1"/>
  <c r="B190" i="1"/>
  <c r="C190" i="1" s="1"/>
  <c r="D190" i="1" s="1"/>
  <c r="E190" i="1" s="1"/>
  <c r="F190" i="1" s="1"/>
  <c r="G190" i="1"/>
  <c r="H190" i="1"/>
  <c r="B191" i="1"/>
  <c r="G191" i="1"/>
  <c r="H191" i="1" s="1"/>
  <c r="C135" i="1" l="1"/>
  <c r="D135" i="1" s="1"/>
  <c r="E135" i="1" s="1"/>
  <c r="F135" i="1" s="1"/>
  <c r="C74" i="1"/>
  <c r="D74" i="1" s="1"/>
  <c r="E74" i="1" s="1"/>
  <c r="F74" i="1" s="1"/>
  <c r="C66" i="1"/>
  <c r="D66" i="1" s="1"/>
  <c r="E66" i="1" s="1"/>
  <c r="F66" i="1" s="1"/>
  <c r="C50" i="1"/>
  <c r="D50" i="1" s="1"/>
  <c r="E50" i="1" s="1"/>
  <c r="F50" i="1" s="1"/>
  <c r="I181" i="1"/>
  <c r="J181" i="1" s="1"/>
  <c r="K181" i="1" s="1"/>
  <c r="I173" i="1"/>
  <c r="J173" i="1" s="1"/>
  <c r="K173" i="1" s="1"/>
  <c r="I165" i="1"/>
  <c r="J165" i="1" s="1"/>
  <c r="K165" i="1" s="1"/>
  <c r="I149" i="1"/>
  <c r="J149" i="1" s="1"/>
  <c r="K149" i="1" s="1"/>
  <c r="C137" i="1"/>
  <c r="D137" i="1" s="1"/>
  <c r="E137" i="1" s="1"/>
  <c r="F137" i="1" s="1"/>
  <c r="C127" i="1"/>
  <c r="D127" i="1" s="1"/>
  <c r="E127" i="1" s="1"/>
  <c r="F127" i="1" s="1"/>
  <c r="C115" i="1"/>
  <c r="D115" i="1" s="1"/>
  <c r="E115" i="1" s="1"/>
  <c r="F115" i="1" s="1"/>
  <c r="C103" i="1"/>
  <c r="D103" i="1" s="1"/>
  <c r="E103" i="1" s="1"/>
  <c r="F103" i="1" s="1"/>
  <c r="I95" i="1"/>
  <c r="J95" i="1" s="1"/>
  <c r="K95" i="1" s="1"/>
  <c r="C95" i="1"/>
  <c r="D95" i="1" s="1"/>
  <c r="E95" i="1" s="1"/>
  <c r="F95" i="1" s="1"/>
  <c r="I87" i="1"/>
  <c r="J87" i="1" s="1"/>
  <c r="K87" i="1" s="1"/>
  <c r="C87" i="1"/>
  <c r="D87" i="1" s="1"/>
  <c r="E87" i="1" s="1"/>
  <c r="F87" i="1" s="1"/>
  <c r="I79" i="1"/>
  <c r="J79" i="1" s="1"/>
  <c r="K79" i="1" s="1"/>
  <c r="C79" i="1"/>
  <c r="D79" i="1" s="1"/>
  <c r="E79" i="1" s="1"/>
  <c r="F79" i="1" s="1"/>
  <c r="I75" i="1"/>
  <c r="J75" i="1" s="1"/>
  <c r="K75" i="1" s="1"/>
  <c r="C75" i="1"/>
  <c r="D75" i="1" s="1"/>
  <c r="E75" i="1" s="1"/>
  <c r="F75" i="1" s="1"/>
  <c r="C72" i="1"/>
  <c r="D72" i="1" s="1"/>
  <c r="E72" i="1" s="1"/>
  <c r="F72" i="1" s="1"/>
  <c r="I67" i="1"/>
  <c r="J67" i="1" s="1"/>
  <c r="K67" i="1" s="1"/>
  <c r="C67" i="1"/>
  <c r="D67" i="1" s="1"/>
  <c r="E67" i="1" s="1"/>
  <c r="F67" i="1" s="1"/>
  <c r="C64" i="1"/>
  <c r="D64" i="1" s="1"/>
  <c r="E64" i="1" s="1"/>
  <c r="F64" i="1" s="1"/>
  <c r="I59" i="1"/>
  <c r="J59" i="1" s="1"/>
  <c r="K59" i="1" s="1"/>
  <c r="C59" i="1"/>
  <c r="D59" i="1" s="1"/>
  <c r="E59" i="1" s="1"/>
  <c r="F59" i="1" s="1"/>
  <c r="C56" i="1"/>
  <c r="D56" i="1" s="1"/>
  <c r="E56" i="1" s="1"/>
  <c r="F56" i="1" s="1"/>
  <c r="I51" i="1"/>
  <c r="J51" i="1" s="1"/>
  <c r="K51" i="1" s="1"/>
  <c r="C51" i="1"/>
  <c r="D51" i="1" s="1"/>
  <c r="E51" i="1" s="1"/>
  <c r="F51" i="1" s="1"/>
  <c r="C48" i="1"/>
  <c r="D48" i="1" s="1"/>
  <c r="E48" i="1" s="1"/>
  <c r="F48" i="1" s="1"/>
  <c r="I189" i="1"/>
  <c r="J189" i="1" s="1"/>
  <c r="K189" i="1" s="1"/>
  <c r="I185" i="1"/>
  <c r="J185" i="1" s="1"/>
  <c r="K185" i="1" s="1"/>
  <c r="C143" i="1"/>
  <c r="D143" i="1" s="1"/>
  <c r="E143" i="1" s="1"/>
  <c r="F143" i="1" s="1"/>
  <c r="I143" i="1"/>
  <c r="J143" i="1" s="1"/>
  <c r="K143" i="1" s="1"/>
  <c r="C117" i="1"/>
  <c r="D117" i="1" s="1"/>
  <c r="E117" i="1" s="1"/>
  <c r="F117" i="1" s="1"/>
  <c r="I117" i="1"/>
  <c r="J117" i="1" s="1"/>
  <c r="K117" i="1" s="1"/>
  <c r="C105" i="1"/>
  <c r="D105" i="1" s="1"/>
  <c r="E105" i="1" s="1"/>
  <c r="F105" i="1" s="1"/>
  <c r="I105" i="1"/>
  <c r="J105" i="1" s="1"/>
  <c r="K105" i="1" s="1"/>
  <c r="C101" i="1"/>
  <c r="D101" i="1" s="1"/>
  <c r="E101" i="1" s="1"/>
  <c r="F101" i="1" s="1"/>
  <c r="C93" i="1"/>
  <c r="D93" i="1" s="1"/>
  <c r="E93" i="1" s="1"/>
  <c r="F93" i="1" s="1"/>
  <c r="C53" i="1"/>
  <c r="D53" i="1" s="1"/>
  <c r="E53" i="1" s="1"/>
  <c r="F53" i="1" s="1"/>
  <c r="I190" i="1"/>
  <c r="J190" i="1" s="1"/>
  <c r="K190" i="1" s="1"/>
  <c r="I188" i="1"/>
  <c r="J188" i="1" s="1"/>
  <c r="K188" i="1" s="1"/>
  <c r="C139" i="1"/>
  <c r="D139" i="1" s="1"/>
  <c r="E139" i="1" s="1"/>
  <c r="F139" i="1" s="1"/>
  <c r="I139" i="1"/>
  <c r="J139" i="1" s="1"/>
  <c r="K139" i="1" s="1"/>
  <c r="C125" i="1"/>
  <c r="D125" i="1" s="1"/>
  <c r="E125" i="1" s="1"/>
  <c r="F125" i="1" s="1"/>
  <c r="I125" i="1"/>
  <c r="J125" i="1" s="1"/>
  <c r="K125" i="1" s="1"/>
  <c r="C111" i="1"/>
  <c r="D111" i="1" s="1"/>
  <c r="E111" i="1" s="1"/>
  <c r="F111" i="1" s="1"/>
  <c r="I111" i="1"/>
  <c r="J111" i="1" s="1"/>
  <c r="K111" i="1" s="1"/>
  <c r="C97" i="1"/>
  <c r="D97" i="1" s="1"/>
  <c r="E97" i="1" s="1"/>
  <c r="F97" i="1" s="1"/>
  <c r="C89" i="1"/>
  <c r="D89" i="1" s="1"/>
  <c r="E89" i="1" s="1"/>
  <c r="F89" i="1" s="1"/>
  <c r="C81" i="1"/>
  <c r="D81" i="1" s="1"/>
  <c r="E81" i="1" s="1"/>
  <c r="F81" i="1" s="1"/>
  <c r="C73" i="1"/>
  <c r="D73" i="1" s="1"/>
  <c r="E73" i="1" s="1"/>
  <c r="F73" i="1" s="1"/>
  <c r="C70" i="1"/>
  <c r="D70" i="1" s="1"/>
  <c r="E70" i="1" s="1"/>
  <c r="F70" i="1" s="1"/>
  <c r="I70" i="1"/>
  <c r="J70" i="1" s="1"/>
  <c r="K70" i="1" s="1"/>
  <c r="C65" i="1"/>
  <c r="D65" i="1" s="1"/>
  <c r="E65" i="1" s="1"/>
  <c r="F65" i="1" s="1"/>
  <c r="C62" i="1"/>
  <c r="D62" i="1" s="1"/>
  <c r="E62" i="1" s="1"/>
  <c r="F62" i="1" s="1"/>
  <c r="I62" i="1"/>
  <c r="J62" i="1" s="1"/>
  <c r="K62" i="1" s="1"/>
  <c r="C57" i="1"/>
  <c r="D57" i="1" s="1"/>
  <c r="E57" i="1" s="1"/>
  <c r="F57" i="1" s="1"/>
  <c r="C54" i="1"/>
  <c r="D54" i="1" s="1"/>
  <c r="E54" i="1" s="1"/>
  <c r="F54" i="1" s="1"/>
  <c r="I54" i="1"/>
  <c r="J54" i="1" s="1"/>
  <c r="K54" i="1" s="1"/>
  <c r="C49" i="1"/>
  <c r="D49" i="1" s="1"/>
  <c r="E49" i="1" s="1"/>
  <c r="F49" i="1" s="1"/>
  <c r="C46" i="1"/>
  <c r="D46" i="1" s="1"/>
  <c r="E46" i="1" s="1"/>
  <c r="F46" i="1" s="1"/>
  <c r="I46" i="1"/>
  <c r="J46" i="1" s="1"/>
  <c r="K46" i="1" s="1"/>
  <c r="C131" i="1"/>
  <c r="D131" i="1" s="1"/>
  <c r="E131" i="1" s="1"/>
  <c r="F131" i="1" s="1"/>
  <c r="I131" i="1"/>
  <c r="J131" i="1" s="1"/>
  <c r="K131" i="1" s="1"/>
  <c r="C129" i="1"/>
  <c r="D129" i="1" s="1"/>
  <c r="E129" i="1" s="1"/>
  <c r="F129" i="1" s="1"/>
  <c r="I129" i="1"/>
  <c r="J129" i="1" s="1"/>
  <c r="K129" i="1" s="1"/>
  <c r="C85" i="1"/>
  <c r="D85" i="1" s="1"/>
  <c r="E85" i="1" s="1"/>
  <c r="F85" i="1" s="1"/>
  <c r="C77" i="1"/>
  <c r="D77" i="1" s="1"/>
  <c r="E77" i="1" s="1"/>
  <c r="F77" i="1" s="1"/>
  <c r="C69" i="1"/>
  <c r="D69" i="1" s="1"/>
  <c r="E69" i="1" s="1"/>
  <c r="F69" i="1" s="1"/>
  <c r="C61" i="1"/>
  <c r="D61" i="1" s="1"/>
  <c r="E61" i="1" s="1"/>
  <c r="F61" i="1" s="1"/>
  <c r="C58" i="1"/>
  <c r="D58" i="1" s="1"/>
  <c r="E58" i="1" s="1"/>
  <c r="F58" i="1" s="1"/>
  <c r="I58" i="1"/>
  <c r="J58" i="1" s="1"/>
  <c r="K58" i="1" s="1"/>
  <c r="I157" i="1"/>
  <c r="J157" i="1" s="1"/>
  <c r="K157" i="1" s="1"/>
  <c r="C145" i="1"/>
  <c r="D145" i="1" s="1"/>
  <c r="E145" i="1" s="1"/>
  <c r="F145" i="1" s="1"/>
  <c r="I186" i="1"/>
  <c r="J186" i="1" s="1"/>
  <c r="K186" i="1" s="1"/>
  <c r="I184" i="1"/>
  <c r="J184" i="1" s="1"/>
  <c r="K184" i="1" s="1"/>
  <c r="I179" i="1"/>
  <c r="J179" i="1" s="1"/>
  <c r="K179" i="1" s="1"/>
  <c r="I171" i="1"/>
  <c r="J171" i="1" s="1"/>
  <c r="K171" i="1" s="1"/>
  <c r="I163" i="1"/>
  <c r="J163" i="1" s="1"/>
  <c r="K163" i="1" s="1"/>
  <c r="I155" i="1"/>
  <c r="J155" i="1" s="1"/>
  <c r="K155" i="1" s="1"/>
  <c r="C147" i="1"/>
  <c r="D147" i="1" s="1"/>
  <c r="E147" i="1" s="1"/>
  <c r="F147" i="1" s="1"/>
  <c r="C123" i="1"/>
  <c r="D123" i="1" s="1"/>
  <c r="E123" i="1" s="1"/>
  <c r="F123" i="1" s="1"/>
  <c r="C113" i="1"/>
  <c r="D113" i="1" s="1"/>
  <c r="E113" i="1" s="1"/>
  <c r="F113" i="1" s="1"/>
  <c r="C109" i="1"/>
  <c r="D109" i="1" s="1"/>
  <c r="E109" i="1" s="1"/>
  <c r="F109" i="1" s="1"/>
  <c r="C191" i="1"/>
  <c r="D191" i="1" s="1"/>
  <c r="E191" i="1" s="1"/>
  <c r="F191" i="1" s="1"/>
  <c r="C189" i="1"/>
  <c r="D189" i="1" s="1"/>
  <c r="E189" i="1" s="1"/>
  <c r="F189" i="1" s="1"/>
  <c r="C187" i="1"/>
  <c r="D187" i="1" s="1"/>
  <c r="E187" i="1" s="1"/>
  <c r="F187" i="1" s="1"/>
  <c r="C185" i="1"/>
  <c r="D185" i="1" s="1"/>
  <c r="E185" i="1" s="1"/>
  <c r="F185" i="1" s="1"/>
  <c r="I180" i="1"/>
  <c r="J180" i="1" s="1"/>
  <c r="K180" i="1" s="1"/>
  <c r="I177" i="1"/>
  <c r="J177" i="1" s="1"/>
  <c r="K177" i="1" s="1"/>
  <c r="I172" i="1"/>
  <c r="J172" i="1" s="1"/>
  <c r="K172" i="1" s="1"/>
  <c r="I169" i="1"/>
  <c r="J169" i="1" s="1"/>
  <c r="K169" i="1" s="1"/>
  <c r="I164" i="1"/>
  <c r="J164" i="1" s="1"/>
  <c r="K164" i="1" s="1"/>
  <c r="I161" i="1"/>
  <c r="J161" i="1" s="1"/>
  <c r="K161" i="1" s="1"/>
  <c r="I156" i="1"/>
  <c r="J156" i="1" s="1"/>
  <c r="K156" i="1" s="1"/>
  <c r="I153" i="1"/>
  <c r="J153" i="1" s="1"/>
  <c r="K153" i="1" s="1"/>
  <c r="C141" i="1"/>
  <c r="D141" i="1" s="1"/>
  <c r="E141" i="1" s="1"/>
  <c r="F141" i="1" s="1"/>
  <c r="C133" i="1"/>
  <c r="D133" i="1" s="1"/>
  <c r="E133" i="1" s="1"/>
  <c r="F133" i="1" s="1"/>
  <c r="C121" i="1"/>
  <c r="D121" i="1" s="1"/>
  <c r="E121" i="1" s="1"/>
  <c r="F121" i="1" s="1"/>
  <c r="C119" i="1"/>
  <c r="D119" i="1" s="1"/>
  <c r="E119" i="1" s="1"/>
  <c r="F119" i="1" s="1"/>
  <c r="C107" i="1"/>
  <c r="D107" i="1" s="1"/>
  <c r="E107" i="1" s="1"/>
  <c r="F107" i="1" s="1"/>
  <c r="I99" i="1"/>
  <c r="J99" i="1" s="1"/>
  <c r="K99" i="1" s="1"/>
  <c r="C99" i="1"/>
  <c r="D99" i="1" s="1"/>
  <c r="E99" i="1" s="1"/>
  <c r="F99" i="1" s="1"/>
  <c r="I91" i="1"/>
  <c r="J91" i="1" s="1"/>
  <c r="K91" i="1" s="1"/>
  <c r="C91" i="1"/>
  <c r="D91" i="1" s="1"/>
  <c r="E91" i="1" s="1"/>
  <c r="F91" i="1" s="1"/>
  <c r="I83" i="1"/>
  <c r="J83" i="1" s="1"/>
  <c r="K83" i="1" s="1"/>
  <c r="C83" i="1"/>
  <c r="D83" i="1" s="1"/>
  <c r="E83" i="1" s="1"/>
  <c r="F83" i="1" s="1"/>
  <c r="C76" i="1"/>
  <c r="D76" i="1" s="1"/>
  <c r="E76" i="1" s="1"/>
  <c r="F76" i="1" s="1"/>
  <c r="I71" i="1"/>
  <c r="J71" i="1" s="1"/>
  <c r="K71" i="1" s="1"/>
  <c r="C71" i="1"/>
  <c r="D71" i="1" s="1"/>
  <c r="E71" i="1" s="1"/>
  <c r="F71" i="1" s="1"/>
  <c r="C68" i="1"/>
  <c r="D68" i="1" s="1"/>
  <c r="E68" i="1" s="1"/>
  <c r="F68" i="1" s="1"/>
  <c r="I63" i="1"/>
  <c r="J63" i="1" s="1"/>
  <c r="K63" i="1" s="1"/>
  <c r="C63" i="1"/>
  <c r="D63" i="1" s="1"/>
  <c r="E63" i="1" s="1"/>
  <c r="F63" i="1" s="1"/>
  <c r="C60" i="1"/>
  <c r="D60" i="1" s="1"/>
  <c r="E60" i="1" s="1"/>
  <c r="F60" i="1" s="1"/>
  <c r="I55" i="1"/>
  <c r="J55" i="1" s="1"/>
  <c r="K55" i="1" s="1"/>
  <c r="C55" i="1"/>
  <c r="D55" i="1" s="1"/>
  <c r="E55" i="1" s="1"/>
  <c r="F55" i="1" s="1"/>
  <c r="C52" i="1"/>
  <c r="D52" i="1" s="1"/>
  <c r="E52" i="1" s="1"/>
  <c r="F52" i="1" s="1"/>
  <c r="I47" i="1"/>
  <c r="J47" i="1" s="1"/>
  <c r="K47" i="1" s="1"/>
  <c r="C47" i="1"/>
  <c r="D47" i="1" s="1"/>
  <c r="E47" i="1" s="1"/>
  <c r="F47" i="1" s="1"/>
  <c r="D44" i="1"/>
  <c r="E44" i="1" s="1"/>
  <c r="F44" i="1" s="1"/>
  <c r="I44" i="1"/>
  <c r="J44" i="1" s="1"/>
  <c r="K44" i="1" s="1"/>
  <c r="D36" i="1"/>
  <c r="E36" i="1" s="1"/>
  <c r="F36" i="1" s="1"/>
  <c r="I36" i="1"/>
  <c r="J36" i="1" s="1"/>
  <c r="K36" i="1" s="1"/>
  <c r="D42" i="1"/>
  <c r="E42" i="1" s="1"/>
  <c r="F42" i="1" s="1"/>
  <c r="I42" i="1"/>
  <c r="J42" i="1" s="1"/>
  <c r="K42" i="1" s="1"/>
  <c r="D34" i="1"/>
  <c r="E34" i="1" s="1"/>
  <c r="F34" i="1" s="1"/>
  <c r="I34" i="1"/>
  <c r="J34" i="1" s="1"/>
  <c r="K34" i="1" s="1"/>
  <c r="C94" i="1"/>
  <c r="D94" i="1" s="1"/>
  <c r="E94" i="1" s="1"/>
  <c r="F94" i="1" s="1"/>
  <c r="C82" i="1"/>
  <c r="D82" i="1" s="1"/>
  <c r="E82" i="1" s="1"/>
  <c r="F82" i="1" s="1"/>
  <c r="C80" i="1"/>
  <c r="D80" i="1" s="1"/>
  <c r="E80" i="1" s="1"/>
  <c r="F80" i="1" s="1"/>
  <c r="C78" i="1"/>
  <c r="D78" i="1" s="1"/>
  <c r="E78" i="1" s="1"/>
  <c r="F78" i="1" s="1"/>
  <c r="D40" i="1"/>
  <c r="E40" i="1" s="1"/>
  <c r="F40" i="1" s="1"/>
  <c r="I40" i="1"/>
  <c r="J40" i="1" s="1"/>
  <c r="K40" i="1" s="1"/>
  <c r="D32" i="1"/>
  <c r="E32" i="1" s="1"/>
  <c r="F32" i="1" s="1"/>
  <c r="I32" i="1"/>
  <c r="J32" i="1" s="1"/>
  <c r="K32" i="1" s="1"/>
  <c r="D16" i="1"/>
  <c r="E16" i="1" s="1"/>
  <c r="F16" i="1" s="1"/>
  <c r="I16" i="1"/>
  <c r="J16" i="1" s="1"/>
  <c r="K16" i="1" s="1"/>
  <c r="C102" i="1"/>
  <c r="D102" i="1" s="1"/>
  <c r="E102" i="1" s="1"/>
  <c r="F102" i="1" s="1"/>
  <c r="C100" i="1"/>
  <c r="D100" i="1" s="1"/>
  <c r="E100" i="1" s="1"/>
  <c r="F100" i="1" s="1"/>
  <c r="C98" i="1"/>
  <c r="D98" i="1" s="1"/>
  <c r="E98" i="1" s="1"/>
  <c r="F98" i="1" s="1"/>
  <c r="C96" i="1"/>
  <c r="D96" i="1" s="1"/>
  <c r="E96" i="1" s="1"/>
  <c r="F96" i="1" s="1"/>
  <c r="C92" i="1"/>
  <c r="D92" i="1" s="1"/>
  <c r="E92" i="1" s="1"/>
  <c r="F92" i="1" s="1"/>
  <c r="C90" i="1"/>
  <c r="D90" i="1" s="1"/>
  <c r="E90" i="1" s="1"/>
  <c r="F90" i="1" s="1"/>
  <c r="C88" i="1"/>
  <c r="D88" i="1" s="1"/>
  <c r="E88" i="1" s="1"/>
  <c r="F88" i="1" s="1"/>
  <c r="C86" i="1"/>
  <c r="D86" i="1" s="1"/>
  <c r="E86" i="1" s="1"/>
  <c r="F86" i="1" s="1"/>
  <c r="C84" i="1"/>
  <c r="D84" i="1" s="1"/>
  <c r="E84" i="1" s="1"/>
  <c r="F84" i="1" s="1"/>
  <c r="D38" i="1"/>
  <c r="E38" i="1" s="1"/>
  <c r="F38" i="1" s="1"/>
  <c r="I38" i="1"/>
  <c r="J38" i="1" s="1"/>
  <c r="K38" i="1" s="1"/>
  <c r="D30" i="1"/>
  <c r="E30" i="1" s="1"/>
  <c r="F30" i="1" s="1"/>
  <c r="I30" i="1"/>
  <c r="J30" i="1" s="1"/>
  <c r="K30" i="1" s="1"/>
  <c r="D25" i="1"/>
  <c r="E25" i="1" s="1"/>
  <c r="F25" i="1" s="1"/>
  <c r="I25" i="1"/>
  <c r="J25" i="1" s="1"/>
  <c r="K25" i="1" s="1"/>
  <c r="D24" i="1"/>
  <c r="E24" i="1" s="1"/>
  <c r="F24" i="1" s="1"/>
  <c r="I24" i="1"/>
  <c r="J24" i="1" s="1"/>
  <c r="K24" i="1" s="1"/>
  <c r="D23" i="1"/>
  <c r="E23" i="1" s="1"/>
  <c r="F23" i="1" s="1"/>
  <c r="I23" i="1"/>
  <c r="J23" i="1" s="1"/>
  <c r="K23" i="1" s="1"/>
  <c r="D22" i="1"/>
  <c r="E22" i="1" s="1"/>
  <c r="F22" i="1" s="1"/>
  <c r="I22" i="1"/>
  <c r="J22" i="1" s="1"/>
  <c r="K22" i="1" s="1"/>
  <c r="D21" i="1"/>
  <c r="E21" i="1" s="1"/>
  <c r="F21" i="1" s="1"/>
  <c r="I21" i="1"/>
  <c r="J21" i="1" s="1"/>
  <c r="K21" i="1" s="1"/>
  <c r="D20" i="1"/>
  <c r="E20" i="1" s="1"/>
  <c r="F20" i="1" s="1"/>
  <c r="I20" i="1"/>
  <c r="J20" i="1" s="1"/>
  <c r="K20" i="1" s="1"/>
  <c r="D18" i="1"/>
  <c r="E18" i="1" s="1"/>
  <c r="F18" i="1" s="1"/>
  <c r="I18" i="1"/>
  <c r="J18" i="1" s="1"/>
  <c r="K18" i="1" s="1"/>
  <c r="I28" i="1"/>
  <c r="J28" i="1" s="1"/>
  <c r="K28" i="1" s="1"/>
  <c r="I26" i="1"/>
  <c r="J26" i="1" s="1"/>
  <c r="K26" i="1" s="1"/>
  <c r="D12" i="1"/>
  <c r="E12" i="1" s="1"/>
  <c r="F12" i="1" s="1"/>
  <c r="I12" i="1"/>
  <c r="J12" i="1" s="1"/>
  <c r="K12" i="1" s="1"/>
  <c r="D6" i="1"/>
  <c r="E6" i="1" s="1"/>
  <c r="F6" i="1" s="1"/>
  <c r="I6" i="1"/>
  <c r="J6" i="1" s="1"/>
  <c r="K6" i="1" s="1"/>
  <c r="D45" i="1"/>
  <c r="E45" i="1" s="1"/>
  <c r="F45" i="1" s="1"/>
  <c r="I45" i="1"/>
  <c r="J45" i="1" s="1"/>
  <c r="K45" i="1" s="1"/>
  <c r="D43" i="1"/>
  <c r="E43" i="1" s="1"/>
  <c r="F43" i="1" s="1"/>
  <c r="I43" i="1"/>
  <c r="J43" i="1" s="1"/>
  <c r="K43" i="1" s="1"/>
  <c r="D41" i="1"/>
  <c r="E41" i="1" s="1"/>
  <c r="F41" i="1" s="1"/>
  <c r="I41" i="1"/>
  <c r="J41" i="1" s="1"/>
  <c r="K41" i="1" s="1"/>
  <c r="D39" i="1"/>
  <c r="E39" i="1" s="1"/>
  <c r="F39" i="1" s="1"/>
  <c r="I39" i="1"/>
  <c r="J39" i="1" s="1"/>
  <c r="K39" i="1" s="1"/>
  <c r="D37" i="1"/>
  <c r="E37" i="1" s="1"/>
  <c r="F37" i="1" s="1"/>
  <c r="I37" i="1"/>
  <c r="J37" i="1" s="1"/>
  <c r="K37" i="1" s="1"/>
  <c r="D35" i="1"/>
  <c r="E35" i="1" s="1"/>
  <c r="F35" i="1" s="1"/>
  <c r="I35" i="1"/>
  <c r="J35" i="1" s="1"/>
  <c r="K35" i="1" s="1"/>
  <c r="D33" i="1"/>
  <c r="E33" i="1" s="1"/>
  <c r="F33" i="1" s="1"/>
  <c r="I33" i="1"/>
  <c r="J33" i="1" s="1"/>
  <c r="K33" i="1" s="1"/>
  <c r="D31" i="1"/>
  <c r="E31" i="1" s="1"/>
  <c r="F31" i="1" s="1"/>
  <c r="I31" i="1"/>
  <c r="J31" i="1" s="1"/>
  <c r="K31" i="1" s="1"/>
  <c r="D29" i="1"/>
  <c r="E29" i="1" s="1"/>
  <c r="F29" i="1" s="1"/>
  <c r="I29" i="1"/>
  <c r="J29" i="1" s="1"/>
  <c r="K29" i="1" s="1"/>
  <c r="D27" i="1"/>
  <c r="E27" i="1" s="1"/>
  <c r="F27" i="1" s="1"/>
  <c r="I27" i="1"/>
  <c r="J27" i="1" s="1"/>
  <c r="K27" i="1" s="1"/>
  <c r="D14" i="1"/>
  <c r="E14" i="1" s="1"/>
  <c r="F14" i="1" s="1"/>
  <c r="I14" i="1"/>
  <c r="J14" i="1" s="1"/>
  <c r="K14" i="1" s="1"/>
  <c r="D4" i="1"/>
  <c r="E4" i="1" s="1"/>
  <c r="F4" i="1" s="1"/>
  <c r="I4" i="1"/>
  <c r="J4" i="1" s="1"/>
  <c r="K4" i="1" s="1"/>
  <c r="D10" i="1"/>
  <c r="E10" i="1" s="1"/>
  <c r="F10" i="1" s="1"/>
  <c r="I10" i="1"/>
  <c r="J10" i="1" s="1"/>
  <c r="K10" i="1" s="1"/>
  <c r="I19" i="1"/>
  <c r="J19" i="1" s="1"/>
  <c r="K19" i="1" s="1"/>
  <c r="I17" i="1"/>
  <c r="J17" i="1" s="1"/>
  <c r="K17" i="1" s="1"/>
  <c r="I15" i="1"/>
  <c r="J15" i="1" s="1"/>
  <c r="K15" i="1" s="1"/>
  <c r="I13" i="1"/>
  <c r="J13" i="1" s="1"/>
  <c r="K13" i="1" s="1"/>
  <c r="D8" i="1"/>
  <c r="E8" i="1" s="1"/>
  <c r="F8" i="1" s="1"/>
  <c r="I8" i="1"/>
  <c r="J8" i="1" s="1"/>
  <c r="K8" i="1" s="1"/>
  <c r="B2" i="1"/>
  <c r="C2" i="1" s="1"/>
  <c r="D2" i="1" s="1"/>
  <c r="E2" i="1" s="1"/>
  <c r="F2" i="1" s="1"/>
  <c r="G2" i="1"/>
  <c r="H2" i="1" s="1"/>
  <c r="I84" i="1" l="1"/>
  <c r="J84" i="1" s="1"/>
  <c r="K84" i="1" s="1"/>
  <c r="I88" i="1"/>
  <c r="J88" i="1" s="1"/>
  <c r="K88" i="1" s="1"/>
  <c r="I92" i="1"/>
  <c r="J92" i="1" s="1"/>
  <c r="K92" i="1" s="1"/>
  <c r="I98" i="1"/>
  <c r="J98" i="1" s="1"/>
  <c r="K98" i="1" s="1"/>
  <c r="I102" i="1"/>
  <c r="J102" i="1" s="1"/>
  <c r="K102" i="1" s="1"/>
  <c r="I78" i="1"/>
  <c r="J78" i="1" s="1"/>
  <c r="K78" i="1" s="1"/>
  <c r="I82" i="1"/>
  <c r="J82" i="1" s="1"/>
  <c r="K82" i="1" s="1"/>
  <c r="I119" i="1"/>
  <c r="J119" i="1" s="1"/>
  <c r="K119" i="1" s="1"/>
  <c r="I133" i="1"/>
  <c r="J133" i="1" s="1"/>
  <c r="K133" i="1" s="1"/>
  <c r="I109" i="1"/>
  <c r="J109" i="1" s="1"/>
  <c r="K109" i="1" s="1"/>
  <c r="I123" i="1"/>
  <c r="J123" i="1" s="1"/>
  <c r="K123" i="1" s="1"/>
  <c r="I61" i="1"/>
  <c r="J61" i="1" s="1"/>
  <c r="K61" i="1" s="1"/>
  <c r="I77" i="1"/>
  <c r="J77" i="1" s="1"/>
  <c r="K77" i="1" s="1"/>
  <c r="I81" i="1"/>
  <c r="J81" i="1" s="1"/>
  <c r="K81" i="1" s="1"/>
  <c r="I97" i="1"/>
  <c r="J97" i="1" s="1"/>
  <c r="K97" i="1" s="1"/>
  <c r="I93" i="1"/>
  <c r="J93" i="1" s="1"/>
  <c r="K93" i="1" s="1"/>
  <c r="I48" i="1"/>
  <c r="J48" i="1" s="1"/>
  <c r="K48" i="1" s="1"/>
  <c r="I56" i="1"/>
  <c r="J56" i="1" s="1"/>
  <c r="K56" i="1" s="1"/>
  <c r="I64" i="1"/>
  <c r="J64" i="1" s="1"/>
  <c r="K64" i="1" s="1"/>
  <c r="I72" i="1"/>
  <c r="J72" i="1" s="1"/>
  <c r="K72" i="1" s="1"/>
  <c r="I115" i="1"/>
  <c r="J115" i="1" s="1"/>
  <c r="K115" i="1" s="1"/>
  <c r="I137" i="1"/>
  <c r="J137" i="1" s="1"/>
  <c r="K137" i="1" s="1"/>
  <c r="I66" i="1"/>
  <c r="J66" i="1" s="1"/>
  <c r="K66" i="1" s="1"/>
  <c r="I135" i="1"/>
  <c r="J135" i="1" s="1"/>
  <c r="K135" i="1" s="1"/>
  <c r="I86" i="1"/>
  <c r="J86" i="1" s="1"/>
  <c r="K86" i="1" s="1"/>
  <c r="I90" i="1"/>
  <c r="J90" i="1" s="1"/>
  <c r="K90" i="1" s="1"/>
  <c r="I96" i="1"/>
  <c r="J96" i="1" s="1"/>
  <c r="K96" i="1" s="1"/>
  <c r="I100" i="1"/>
  <c r="J100" i="1" s="1"/>
  <c r="K100" i="1" s="1"/>
  <c r="I80" i="1"/>
  <c r="J80" i="1" s="1"/>
  <c r="K80" i="1" s="1"/>
  <c r="I94" i="1"/>
  <c r="J94" i="1" s="1"/>
  <c r="K94" i="1" s="1"/>
  <c r="I52" i="1"/>
  <c r="J52" i="1" s="1"/>
  <c r="K52" i="1" s="1"/>
  <c r="I60" i="1"/>
  <c r="J60" i="1" s="1"/>
  <c r="K60" i="1" s="1"/>
  <c r="I68" i="1"/>
  <c r="J68" i="1" s="1"/>
  <c r="K68" i="1" s="1"/>
  <c r="I76" i="1"/>
  <c r="J76" i="1" s="1"/>
  <c r="K76" i="1" s="1"/>
  <c r="I107" i="1"/>
  <c r="J107" i="1" s="1"/>
  <c r="K107" i="1" s="1"/>
  <c r="I121" i="1"/>
  <c r="J121" i="1" s="1"/>
  <c r="K121" i="1" s="1"/>
  <c r="I141" i="1"/>
  <c r="J141" i="1" s="1"/>
  <c r="K141" i="1" s="1"/>
  <c r="I113" i="1"/>
  <c r="J113" i="1" s="1"/>
  <c r="K113" i="1" s="1"/>
  <c r="I147" i="1"/>
  <c r="J147" i="1" s="1"/>
  <c r="K147" i="1" s="1"/>
  <c r="I145" i="1"/>
  <c r="J145" i="1" s="1"/>
  <c r="K145" i="1" s="1"/>
  <c r="I69" i="1"/>
  <c r="J69" i="1" s="1"/>
  <c r="K69" i="1" s="1"/>
  <c r="I85" i="1"/>
  <c r="J85" i="1" s="1"/>
  <c r="K85" i="1" s="1"/>
  <c r="I49" i="1"/>
  <c r="J49" i="1" s="1"/>
  <c r="K49" i="1" s="1"/>
  <c r="I57" i="1"/>
  <c r="J57" i="1" s="1"/>
  <c r="K57" i="1" s="1"/>
  <c r="I65" i="1"/>
  <c r="J65" i="1" s="1"/>
  <c r="K65" i="1" s="1"/>
  <c r="I73" i="1"/>
  <c r="J73" i="1" s="1"/>
  <c r="K73" i="1" s="1"/>
  <c r="I89" i="1"/>
  <c r="J89" i="1" s="1"/>
  <c r="K89" i="1" s="1"/>
  <c r="I53" i="1"/>
  <c r="J53" i="1" s="1"/>
  <c r="K53" i="1" s="1"/>
  <c r="I101" i="1"/>
  <c r="J101" i="1" s="1"/>
  <c r="K101" i="1" s="1"/>
  <c r="I187" i="1"/>
  <c r="J187" i="1" s="1"/>
  <c r="K187" i="1" s="1"/>
  <c r="I103" i="1"/>
  <c r="J103" i="1" s="1"/>
  <c r="K103" i="1" s="1"/>
  <c r="I127" i="1"/>
  <c r="J127" i="1" s="1"/>
  <c r="K127" i="1" s="1"/>
  <c r="I50" i="1"/>
  <c r="J50" i="1" s="1"/>
  <c r="K50" i="1" s="1"/>
  <c r="I74" i="1"/>
  <c r="J74" i="1" s="1"/>
  <c r="K74" i="1" s="1"/>
  <c r="I191" i="1"/>
  <c r="J191" i="1" s="1"/>
  <c r="K191" i="1" s="1"/>
  <c r="I2" i="1"/>
  <c r="J2" i="1" s="1"/>
  <c r="K2" i="1" s="1"/>
</calcChain>
</file>

<file path=xl/sharedStrings.xml><?xml version="1.0" encoding="utf-8"?>
<sst xmlns="http://schemas.openxmlformats.org/spreadsheetml/2006/main" count="446" uniqueCount="212">
  <si>
    <t>Text</t>
  </si>
  <si>
    <t>minute</t>
  </si>
  <si>
    <t>seconds</t>
  </si>
  <si>
    <t>TotalSecond</t>
  </si>
  <si>
    <t>Speaker</t>
  </si>
  <si>
    <t>Timestamp</t>
  </si>
  <si>
    <t>Include_Q</t>
  </si>
  <si>
    <t>Question</t>
  </si>
  <si>
    <t>Extract</t>
  </si>
  <si>
    <t>Speaker1</t>
  </si>
  <si>
    <t>Ella:               00:00          Do you have a baseball game today?</t>
  </si>
  <si>
    <t>Nathan:             00:11          Yeah.</t>
  </si>
  <si>
    <t>Ella:               00:11          What kind of game?</t>
  </si>
  <si>
    <t>Nathan:             00:15          I don't know.</t>
  </si>
  <si>
    <t>Ella:               00:18          J.V. [inaudible 00:00:19]. Do you have any fun plans for the weekend?</t>
  </si>
  <si>
    <t>Nathan:             00:27          No.</t>
  </si>
  <si>
    <t>Ella:               00:29          Oh. Really, nothing?</t>
  </si>
  <si>
    <t>Nathan:             00:32          Yep.</t>
  </si>
  <si>
    <t>Ella:               00:33          What are you gonna do?</t>
  </si>
  <si>
    <t>Nathan:             00:34          Math.</t>
  </si>
  <si>
    <t>Ella:               00:37          Math is fun.</t>
  </si>
  <si>
    <t>Nathan:             00:38          Math is not fun. Math is not fun when you have 100 something [inaudible 00:00:44] tests to do, okay? It is not fun then.</t>
  </si>
  <si>
    <t>Ella:               00:48          Wait, aren't you in [inaudible 00:00:49]?</t>
  </si>
  <si>
    <t>Nathan:             00:49          Yes.</t>
  </si>
  <si>
    <t>Ella:               00:49          Oh, ew, it's not fun anyway.</t>
  </si>
  <si>
    <t>Nathan:             00:54          Frazier's fun.</t>
  </si>
  <si>
    <t>Ella:               00:54          Is he scary? [inaudible 00:00:58].</t>
  </si>
  <si>
    <t>Nathan:             00:58          No, he's nice. Mr. Frazier's great. You guys are all missing out by not having Mr. Frazier.</t>
  </si>
  <si>
    <t>Ella:               01:04          See, I'm just not smart enough for that.</t>
  </si>
  <si>
    <t>Nathan:             01:08          Okay, that works. And then change beak size by...</t>
  </si>
  <si>
    <t>Ella:               01:17          View.</t>
  </si>
  <si>
    <t>Nathan:             01:17          No, no, no, no, no. Random. Let's see. Negative three, two, three, because it said it lad to be two to three line length.</t>
  </si>
  <si>
    <t>Ella:               01:38          Anissa? Do you have my sweatshirt? No, that's mine.</t>
  </si>
  <si>
    <t>Nathan:             01:45          Oh, the one he's wearing? Charlie?</t>
  </si>
  <si>
    <t>Ella:               01:48          Yeah, I stole that from his house.</t>
  </si>
  <si>
    <t>Nathan:             01:49          Forever?</t>
  </si>
  <si>
    <t>Ella:               01:49          We're friends. Just friends. He's, like, dating Celeste, kind of. So... Even though she's twice his height. He's 4'1" and she's 5'6". That's seven inches.</t>
  </si>
  <si>
    <t>Nathan:             02:04          Well, if beak size...</t>
  </si>
  <si>
    <t>Ella:               02:04          When they hug, she said her head, [crosstalk 00:02:09].</t>
  </si>
  <si>
    <t>Nathan:             02:11          Six... Oh, no. Nothing. Too short. And then what does it have to do? I don't remember anymore. Um, too short for two seconds. Two seconds, then, um, change bird count by negative one. Change clone generation.</t>
  </si>
  <si>
    <t>Ella:               03:22          Is it simple, then?</t>
  </si>
  <si>
    <t>Nathan:             03:32          Um, two centimeters, too. Hold on, one thing. If... No, not there. If size is greater than eight... I did that, I did that, um, let's...</t>
  </si>
  <si>
    <t>Ella:               03:59          Rachel, can I borrow your jacket? Thank you. Anissa freaking... So you know how I stole a jacket from Charlie? Because we're friends. Just in case you're listening, Charlie is my friend and that is all. Um, and then she literally gave it back so, great.</t>
  </si>
  <si>
    <t>Nathan:             04:18          I should wait three seconds, first.</t>
  </si>
  <si>
    <t>Ella:               04:18          Now I'm cold. Thank you.</t>
  </si>
  <si>
    <t>Nathan:             04:21          Say too old.</t>
  </si>
  <si>
    <t>Ella:               04:29          What position do you play in baseball?</t>
  </si>
  <si>
    <t>Nathan:             04:31          Third base.</t>
  </si>
  <si>
    <t>Ella:               04:33          Are you good at it?</t>
  </si>
  <si>
    <t>Nathan:             04:34          Um, not really.</t>
  </si>
  <si>
    <t>Ella:               04:35          Oh.</t>
  </si>
  <si>
    <t>Nathan:             04:37          Clone it myself.</t>
  </si>
  <si>
    <t>Ella:               04:39          Are you actually good at it or are you just being, like, you know how smart people are when they're like, oh, yeah, I'm not smart at all, I'm gonna fail this test. And then they make, like, 100.</t>
  </si>
  <si>
    <t>Nathan:             04:45          If you want to, you can do that.</t>
  </si>
  <si>
    <t>Speaker 3:          04:47          Question?</t>
  </si>
  <si>
    <t>Nathan:             04:56          Change bird count by negative one. Change bird count by negative one and then whatever you... Change clone gen by one, by one. I know. Oops. Oh, I screwed up. Oh, and then delete clone. I screwed up.</t>
  </si>
  <si>
    <t>Ella:               06:04          We're being filmed. I don't think I ever got that paper signed to be filmed.</t>
  </si>
  <si>
    <t>Nathan:             06:24          Some sort of error. What's the error? Oh.</t>
  </si>
  <si>
    <t>Ella:               07:39          Wow. You did it.</t>
  </si>
  <si>
    <t>Nathan:             07:42          I feel like I did something wrong.</t>
  </si>
  <si>
    <t>Ella:               08:00          Aren't they supposed to die if it's too old?</t>
  </si>
  <si>
    <t>Nathan:             08:00          Yeah, they do die. And [inaudible 00:08:02] that's probably why. Let's check it out. Or maybe if they do this now, it will work correctly. Oh, yeah. Now it's gone. Why is bird count... Oh, I shouldn't do that. It's alright. Let me start this.</t>
  </si>
  <si>
    <t>Ella:               09:45          Shut up, okay. Nathan is smart.</t>
  </si>
  <si>
    <t>Nathan:             09:49          Alright, now it's done, I think.</t>
  </si>
  <si>
    <t>Ella:               09:50          Nathan is smart and he did it all by himself because I would not help him but I'm just gonna do this and last time I made somebody's spreads, I broke it.</t>
  </si>
  <si>
    <t>Nathan:             09:58          It's not that hard.</t>
  </si>
  <si>
    <t>Speaker 4:          09:59          No, no, can you just help us with this one part, please?</t>
  </si>
  <si>
    <t>Nathan:             10:01          What part?</t>
  </si>
  <si>
    <t>Speaker 4:          10:03          Please?</t>
  </si>
  <si>
    <t>Ella:               10:05          See...</t>
  </si>
  <si>
    <t>Nathan:             10:05          Why is the bird count not negative one?</t>
  </si>
  <si>
    <t>Ella:               10:09          Last time I made so many sprites and I made them go super, super fast. I really go 222 steps and then I crashed the server.</t>
  </si>
  <si>
    <t>Nathan:             10:18          Oh.</t>
  </si>
  <si>
    <t>Speaker 4:          10:18          That's nice.</t>
  </si>
  <si>
    <t>Ella:               10:18          Are you proud?</t>
  </si>
  <si>
    <t>Speaker 4:          10:19          I'm really proud of you.</t>
  </si>
  <si>
    <t>Ella:               10:20          Thank you. You sound like my mother.</t>
  </si>
  <si>
    <t>Speaker 3:          10:23          Can you turn this off, please? You don't need this computer for yet.</t>
  </si>
  <si>
    <t>Nathan:             10:35          If I restart, this should work.</t>
  </si>
  <si>
    <t>Ella:               10:35          Yes.</t>
  </si>
  <si>
    <t>Nathan:             10:39          Oh, I got bored doing this. This is a much better thing.</t>
  </si>
  <si>
    <t>Ella:               11:07          Yeah, that one was more fun. I made some...</t>
  </si>
  <si>
    <t>Nathan:             11:08          Break the computer, break the computer, break the computer.</t>
  </si>
  <si>
    <t>Ella:               11:12          I broke my computer last year.</t>
  </si>
  <si>
    <t>Nathan:             11:15          Seriously, I'm actually gonna break the computer...</t>
  </si>
  <si>
    <t>Ella:               11:15          Like, I crashed the server.</t>
  </si>
  <si>
    <t>Nathan:             11:16          [inaudible 00:11:16].</t>
  </si>
  <si>
    <t>Ella:               11:16          Do you like K-pop?</t>
  </si>
  <si>
    <t>Nathan:             11:16          Yeah. I'm gonna [inaudible 00:11:16]. One. So... Then... I'm just gonna run the thing. Fire it up, should be 20% as well. I haven't done all the... Oh, wait, why did it say negative... Oh, that's right. That's that thing.</t>
  </si>
  <si>
    <t>Speaker 3:          11:59          With everybody, I'm gonna use some [inaudible 00:12:01]. Okay. So when the program starts on the subprogram, we just [inaudible 00:12:06], right? So I set my program, I go to this point and, like, hold the screen so I'm not visible, right, on the screen? And then I set my variable, maybe to eight, and one generation to, like, zero, set four there, and then I create one floor, just one. The one I see on the screen, I didn't see that there. That's the [inaudible 00:12:29]. It's not the original. Okay? This one. But now this is ready and this one is, the second part, is, like, who moved the animal around. Now I need to plot this part. Okay.</t>
  </si>
  <si>
    <t>Speaker 5:          12:39          Nathan.</t>
  </si>
  <si>
    <t>Nathan:             12:39          Yeah?</t>
  </si>
  <si>
    <t>Speaker 3:          12:43          Here I say, whenever I create a new clump, just check on a generation. This is second generation, third generation, it changes every time. But now I also need to change the [inaudible 00:12:54]. It's one but this shouldn't be one egg, there should be, like, a random number here. Every time it should be between minus two and three. So it can be one, it can be two. As long it has something there. And after you do that... So, let's say you pick, like, minus one. The number is minus one. So I set my program, it's a. I click here, now it's minus one, which makes, like, seven, and now I need a loop there to control that. [inaudible 00:13:24]. I put two there. Now the eggs, it will survive and it will print another clone and because it's a new clone, it can go back to [inaudible 00:13:35]. An then I'll change the sizing equals 10, I think, 11, or one again. It's 11 now and then I'll go here again. Four, it'll come back but now I pick minus two to go down, so dynamic every generation will change. It's locked in beak size.</t>
  </si>
  <si>
    <t>Speaker 4:          13:54          [inaudible 00:13:54].</t>
  </si>
  <si>
    <t>Speaker 3:          13:54          Not yet.</t>
  </si>
  <si>
    <t>Speaker 3:          14:01          Every time they change the scenes or so, uh, nothing's changed at all, right?</t>
  </si>
  <si>
    <t>Ella:               14:22          Oh, dear Jesus.</t>
  </si>
  <si>
    <t>Nathan:             14:26          Alright, well, you get to do this now.</t>
  </si>
  <si>
    <t>Ella:               14:27          Great.</t>
  </si>
  <si>
    <t>Nathan:             14:27          Have fun.</t>
  </si>
  <si>
    <t>Ella:               14:29          Because I'm really good at this.</t>
  </si>
  <si>
    <t>Nathan:             14:32          Just, like, move over. Why do you have 43 [inaudible 00:14:40]... How many sprites do you have on there?</t>
  </si>
  <si>
    <t>Ella:               14:41          33.</t>
  </si>
  <si>
    <t>Nathan:             14:43          That's, that's too many.</t>
  </si>
  <si>
    <t>Ella:               14:48          Nuh-uh. [crosstalk 00:14:49]. Well, how do you do more than that? Like, because I want there to be a bunch of them.</t>
  </si>
  <si>
    <t>Nathan:             14:50          There's something called Create a Clone of Myself.</t>
  </si>
  <si>
    <t>Ella:               14:54          Oh, yeah. That kind of makes sense.</t>
  </si>
  <si>
    <t>Nathan:             14:58          Yeah, now you have this.</t>
  </si>
  <si>
    <t>Ella:               14:59          Oh, well that's fun.</t>
  </si>
  <si>
    <t>Nathan:             15:01          Oh, that's how you do paint thing.</t>
  </si>
  <si>
    <t>Ella:               15:03          Can you do that to all of them?</t>
  </si>
  <si>
    <t>Nathan:             15:05          Yeah, but then your skin would break.</t>
  </si>
  <si>
    <t>Ella:               15:06          Would it though?</t>
  </si>
  <si>
    <t>Nathan:             15:09          Yes, it would. Also, you can give them costumes.</t>
  </si>
  <si>
    <t>Ella:               15:13          I don't know how to do that.</t>
  </si>
  <si>
    <t>Nathan:             15:14          You have to do the next part now. Have fun.</t>
  </si>
  <si>
    <t>Ella:               15:16          Okay, great. Wait, what am I supposed to do? Uh. Dear Jesus. [inaudible 00:15:29]. What am I supposed to do? No.</t>
  </si>
  <si>
    <t>Nathan:             15:35          Wait, do we have to do, like, a clone generation thing?</t>
  </si>
  <si>
    <t>Ella:               15:43          I don't know.</t>
  </si>
  <si>
    <t>Nathan:             15:49          Do we have to do something to, like, make the clone generation thing?</t>
  </si>
  <si>
    <t>Speaker 3:          15:52          So, it's this one. Um, food. Clone generation would be... No, you already did that.</t>
  </si>
  <si>
    <t>Nathan:             16:02          Yeah, I did it here.</t>
  </si>
  <si>
    <t>Speaker 3:          16:06          Did we only create one clone at the beginning?</t>
  </si>
  <si>
    <t>Nathan:             16:08          Yeah.</t>
  </si>
  <si>
    <t>Speaker 3:          16:08          And then everyone... So, and this is two, move it around?</t>
  </si>
  <si>
    <t>Nathan:             16:12          Yeah, and every single time, every single time, um, he survives, I change clone generation by one.</t>
  </si>
  <si>
    <t>Speaker 3:          16:17          Yeah.</t>
  </si>
  <si>
    <t>Nathan:             16:17          Is that good?</t>
  </si>
  <si>
    <t>Speaker 3:          16:17          Good, yeah.</t>
  </si>
  <si>
    <t>Nathan:             16:17          Okay, so there's, like, nothing else I need to change.</t>
  </si>
  <si>
    <t>Speaker 3:          16:24          Working on? Are you sure? But only new clones? Like, if the first generation fails, then we want to make more animals? So we want to create those other clones.</t>
  </si>
  <si>
    <t>Nathan:             16:37          Alright.</t>
  </si>
  <si>
    <t>Speaker 3:          16:47          So I know what happens here. Look, it's the first one, [inaudible 00:16:47]. Change this. Oh, look.</t>
  </si>
  <si>
    <t>Nathan:             16:47          Yeah.</t>
  </si>
  <si>
    <t>Speaker 3:          16:47          If it is short, it shouldn't create a clone. This one.</t>
  </si>
  <si>
    <t>Nathan:             17:23          Just there.</t>
  </si>
  <si>
    <t>Speaker 3:          17:23          See? This shouldn't be there.</t>
  </si>
  <si>
    <t>Nathan:             17:23          Yeah, alright.</t>
  </si>
  <si>
    <t>Speaker 3:          17:24          Because it will die. Like, how can it create a new clone? Okay, now, it's is able to survive. Why is it...? Oh, it'll feed. Okay. On, two, second generation. Too old. It's just... I don't know, you have to check this. Step by step, okay?</t>
  </si>
  <si>
    <t>Nathan:             17:34          Okay, wait, [inaudible 00:17:34]. Cloning myself. You know, I feel like this shouldn't be there. Still... [inaudible 00:17:48] so, um, I have an idea. We do this and a forever loop. I just need the forever, so, um, time. Okay, so forever, um, change time by one and then wait one second, do that forever. Wait, no, no, no, you don't have to do that. Forever. Wait, what, like...</t>
  </si>
  <si>
    <t>Ella:               18:36          Any second.</t>
  </si>
  <si>
    <t>Nathan:             18:36          One second, then two seconds, forever. Wait. Five seconds and then create a clone of... Hold on. Oh, wait, no, no, no, no, no, no, no. Oh, no, no, no, you don't need this. So... Alright, and then there's another input for this. So when beak size is less than eight then wait five seconds and then, then you can create a clone of bird again. At this point, you wanna set clone generation back to zero. Yeah, that works, I think.</t>
  </si>
  <si>
    <t>Speaker 3:          20:23          I'm gonna do some more hints.</t>
  </si>
  <si>
    <t>Nathan:             20:48          Don't show [inaudible 00:20:49]. No, that works. Okay.</t>
  </si>
  <si>
    <t>Speaker 3:          20:49          Alright. I'm gonna do some more hints, guys.</t>
  </si>
  <si>
    <t>Nathan:             20:57          [inaudible 00:20:57] here you wanna create a clone back of this bird.</t>
  </si>
  <si>
    <t>Speaker 3:          21:02          Okay, guys, let's see what happens.</t>
  </si>
  <si>
    <t>Nathan:             21:05          Myself. [crosstalk 00:21:07].</t>
  </si>
  <si>
    <t>Speaker 3:          21:08          I'm trying to decide, right? And then I increase the clone generation here and put a new piece. I need to, like, decide the new bird beak size, right? And at the beginning equals eight, I set it to here. Now, let's say, just give me number like two, right? The new beak size is, since I changes five, it's eight plus two, it would be 10. And then I go down, and say the new beak is less than eight, it shorten the beak, it would not be some others. So if it is les than eight, it will die. Longer...</t>
  </si>
  <si>
    <t>Nathan:             22:37          Wait, show that to him now.</t>
  </si>
  <si>
    <t>Ella:               22:38          We, uh, did it.</t>
  </si>
  <si>
    <t>Nathan:             22:41          I think. I think.</t>
  </si>
  <si>
    <t>Ella:               22:41          We think.</t>
  </si>
  <si>
    <t>Nathan:             22:52          I'm honestly not that sure.</t>
  </si>
  <si>
    <t>Ella:               22:52          Anissa.</t>
  </si>
  <si>
    <t>Nathan:             22:52          Oh, wow.</t>
  </si>
  <si>
    <t>Ella:               23:05          I did it.</t>
  </si>
  <si>
    <t>Anissa:             23:05          How could you do that?</t>
  </si>
  <si>
    <t>Ella:               23:48          I don't know. It's just two but then I did create clone of myself because Nathan taught me how to do that. Oh, I should... Search.</t>
  </si>
  <si>
    <t>Anissa:             23:55          Are you proud of them?</t>
  </si>
  <si>
    <t>Ella:               23:59          Why are you being so glitchy?</t>
  </si>
  <si>
    <t>Nathan:             24:01          Because you have that many clones on the sprite, it's gonna lag the game.</t>
  </si>
  <si>
    <t>Ella:               24:05          Whatever.</t>
  </si>
  <si>
    <t>Nathan:             24:07          Obviously, Ella.</t>
  </si>
  <si>
    <t>Ella:               24:08          Obviously, gosh, Nathan, get with the picture here.</t>
  </si>
  <si>
    <t>Nathan:             24:11          What do you expect, like, 50 million clones of something, on something, you can't expect it to, like, not lag.</t>
  </si>
  <si>
    <t>Ella:               24:18          Um, maybe I can, though.</t>
  </si>
  <si>
    <t>Nathan:             24:20          You're gonna break your computer.</t>
  </si>
  <si>
    <t>Ella:               24:20          Yeah, fine. That was fun. Yeah, I kinda messed up the computer.</t>
  </si>
  <si>
    <t>Nathan:             24:55          Did you ever log in?</t>
  </si>
  <si>
    <t>Ella:               25:05          No.</t>
  </si>
  <si>
    <t>Nathan:             25:05          You're supposed to log in, you know.</t>
  </si>
  <si>
    <t>Ella:               25:05          Eh. Okay.</t>
  </si>
  <si>
    <t>Nathan:             25:37          Is ours done?</t>
  </si>
  <si>
    <t>Speaker 3:          25:37          Okay?</t>
  </si>
  <si>
    <t>Nathan:             25:38          Can, can you check, can you check it?</t>
  </si>
  <si>
    <t>Speaker 3:          25:39          Oh, yeah, yeah, yeah. Let's check. So, let's see. At the beginning, I stored this, which is zero zero eight for eight.</t>
  </si>
  <si>
    <t>Nathan:             26:17          Yeah.</t>
  </si>
  <si>
    <t>Speaker 3:          26:17          Generation zero, too old. What? It should die, though, if it's too old?</t>
  </si>
  <si>
    <t>Ella:               26:18          [crosstalk 00:26:18]. And then it restarts.</t>
  </si>
  <si>
    <t>Speaker 3:          26:24          Okay, let's see. It will just take the four, then. You already did this. It's still good, I think. Okay. You don't need that, it's the same. This shouldn't be when clicked, actually, it should be when I start with a clone. Right. So let's see now. It's seven and it's alive. Why?</t>
  </si>
  <si>
    <t>Ella:               26:34          Um...</t>
  </si>
  <si>
    <t>Nathan:             26:38          Because it's waiting.</t>
  </si>
  <si>
    <t>Speaker 3:          26:42          I see. So let's make this part...</t>
  </si>
  <si>
    <t>Nathan:             26:42          You can speed it up but, like...</t>
  </si>
  <si>
    <t>Speaker 3:          26:44          What is it? Is it...</t>
  </si>
  <si>
    <t>Ella:               26:44          Yeah.</t>
  </si>
  <si>
    <t>Nathan:             26:46          Yeah, you can change it to just three, or one.</t>
  </si>
  <si>
    <t>Speaker 3:          26:53          Okay, let's see now. So the game should be over now. Is it over?</t>
  </si>
  <si>
    <t>Ella:               26:55          Mm-hmm (affirmative).</t>
  </si>
  <si>
    <t>Speaker 3:          26:56          No. We need to restart that.</t>
  </si>
  <si>
    <t>Nathan:             26:58          Because it says when it's less than that, it'll just put a new... Yeah.</t>
  </si>
  <si>
    <t>Speaker 3:          27:03          Oh, it's so cool. Love it.</t>
  </si>
  <si>
    <t>Nathan:             27:05          And it'll reset the generation back to zero so it'll restart.</t>
  </si>
  <si>
    <t>Speaker 3:          27:08          So nice, that's so nice. Good. It's good.</t>
  </si>
  <si>
    <t>Nathan:             27:21          Okay, wait, should we do the survey now?</t>
  </si>
  <si>
    <t>Speaker 3:          27:22          Yes.</t>
  </si>
  <si>
    <t>Ella:               27:24          There's a survey?</t>
  </si>
  <si>
    <t>C</t>
  </si>
  <si>
    <t>O</t>
  </si>
  <si>
    <t>QuestionCode</t>
  </si>
  <si>
    <t>Ella:               01:38          Anissa do you have my sweatshirt? No, that's mine.</t>
  </si>
  <si>
    <t xml:space="preserve">Nathan:             01:45          Oh, the one he's wearing? </t>
  </si>
  <si>
    <t xml:space="preserve">Ella:               03:59          Rachel, can I borrow your jacket? </t>
  </si>
  <si>
    <t>Ella:               03:59          Thank you. Anissa freaking... So you know how I stole a jacket from Charlie? Because we're friends. Just in case you're listening, Charlie is my friend and that is all. Um, and then she literally gave it back so, great.</t>
  </si>
  <si>
    <t>Speaker 3:          11:59          With everybody, I'm gonna use some [inaudible 00:12:01]. Okay. So when the program starts on the subprogram, we just [inaudible 00:12:06], right. So I set my program, I go to this point and, like, hold the screen so I'm not visible, right, on the screen. And then I set my variable, maybe to eight, and one generation to, like, zero, set four there, and then I create one floor, just one. The one I see on the screen, I didn't see that there. That's the [inaudible 00:12:29]. It's not the original. Okay? This one. But now this is ready and this one is, the second part, is, like, who moved the animal around. Now I need to plot this part. Okay.</t>
  </si>
  <si>
    <t xml:space="preserve">Speaker 3:          16:24          Are you sure? </t>
  </si>
  <si>
    <t>Speaker 3:          16:24           But only new clones like, if the first generation fails, then we want to make more animals? So we want to create those other clones.</t>
  </si>
  <si>
    <t>Speaker 3:          17:24          Because it will die. Like, how can it create a new clone? Okay, now, it's is able to survive. Why is it... Oh, it'll feed. Okay. On, two, second generation. Too old. It's just... I don't know, you have to check this step by step, okay.</t>
  </si>
  <si>
    <t>Speaker 3:          21:08          I'm trying to decide, right. And then I increase the clone generation here and put a new piece. I need to, like, decide the new bird beak size. And at the beginning equals eight, I set it to here. Now, let's say, just give me number like two, right? The new beak size is, since I changes five, it's eight plus two, it would be 10. And then I go down, and say the new beak is less than eight, it shorten the beak, it would not be some others. So if it is les than eight, it will die. Longer...</t>
  </si>
  <si>
    <t>Speaker 3:          26:17          Generation zero, too old. It should die, though, if it's too old?</t>
  </si>
  <si>
    <t>Ella:               15:16          Okay, great. Wait, what am I supposed to do? Uh. Dear Jesus. [inaudible 00:15:29].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</si>
</sst>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1"/>
  <sheetViews>
    <sheetView tabSelected="1" topLeftCell="A91" zoomScaleNormal="143" zoomScalePageLayoutView="143" workbookViewId="0">
      <selection activeCell="A107" sqref="A107"/>
    </sheetView>
  </sheetViews>
  <sheetFormatPr baseColWidth="10" defaultColWidth="10.83203125" defaultRowHeight="16" x14ac:dyDescent="0.2"/>
  <cols>
    <col min="1" max="1" width="99.6640625" customWidth="1"/>
    <col min="2" max="2" width="57.1640625" style="1" customWidth="1"/>
    <col min="3" max="4" width="10.83203125" style="1" customWidth="1"/>
    <col min="5" max="5" width="6.5" style="1" customWidth="1"/>
    <col min="6" max="6" width="10.83203125" style="1" customWidth="1"/>
    <col min="7" max="8" width="22.5" style="1" customWidth="1"/>
    <col min="9" max="9" width="71.83203125" style="1" customWidth="1"/>
    <col min="10" max="10" width="10.83203125" style="1" customWidth="1"/>
    <col min="11" max="11" width="13.1640625" style="1" customWidth="1"/>
    <col min="12" max="16384" width="10.83203125" style="1"/>
  </cols>
  <sheetData>
    <row r="1" spans="1:12" s="2" customFormat="1" x14ac:dyDescent="0.2">
      <c r="A1"/>
      <c r="B1" s="2" t="s">
        <v>8</v>
      </c>
      <c r="C1" s="3" t="s">
        <v>5</v>
      </c>
      <c r="D1" s="4" t="s">
        <v>1</v>
      </c>
      <c r="E1" s="4" t="s">
        <v>2</v>
      </c>
      <c r="F1" s="4" t="s">
        <v>3</v>
      </c>
      <c r="G1" s="4" t="s">
        <v>9</v>
      </c>
      <c r="H1" s="4" t="s">
        <v>4</v>
      </c>
      <c r="I1" s="5" t="s">
        <v>0</v>
      </c>
      <c r="J1" s="2" t="s">
        <v>6</v>
      </c>
      <c r="K1" s="2" t="s">
        <v>7</v>
      </c>
      <c r="L1" s="2" t="s">
        <v>200</v>
      </c>
    </row>
    <row r="2" spans="1:12" s="2" customFormat="1" x14ac:dyDescent="0.2">
      <c r="A2" t="s">
        <v>10</v>
      </c>
      <c r="B2" s="1" t="str">
        <f>TRIM(A2)</f>
        <v>Ella: 00:00 Do you have a baseball game today?</v>
      </c>
      <c r="C2" s="6" t="str">
        <f>MID(RIGHT(B2,LEN(B2)-SEARCH(": ",B2)),2,5)</f>
        <v>00:00</v>
      </c>
      <c r="D2" s="7" t="str">
        <f>MID(C2,1,2)</f>
        <v>00</v>
      </c>
      <c r="E2" s="7" t="str">
        <f t="shared" ref="E2:F2" si="0">MID(D2,1,2)</f>
        <v>00</v>
      </c>
      <c r="F2" s="7" t="str">
        <f t="shared" si="0"/>
        <v>00</v>
      </c>
      <c r="G2" s="7" t="str">
        <f t="shared" ref="G2" si="1">LEFT(A2, SEARCH(": ",A2)-1)</f>
        <v>Ella</v>
      </c>
      <c r="H2" s="7" t="str">
        <f>IF(G2="Nathan","S1",IF(G2="Ella","S2","Other"))</f>
        <v>S2</v>
      </c>
      <c r="I2" s="8" t="str">
        <f t="shared" ref="I2" si="2">RIGHT(B2,LEN(B2)-SEARCH(C2,B2)-5)</f>
        <v>Do you have a baseball game today?</v>
      </c>
      <c r="J2" s="2" t="b">
        <f t="shared" ref="J2" si="3">ISNUMBER(FIND("?",I2))</f>
        <v>1</v>
      </c>
      <c r="K2" s="2" t="str">
        <f>IF(J2=TRUE, CONCATENATE(H2,"Q"),"")</f>
        <v>S2Q</v>
      </c>
      <c r="L2" s="2" t="s">
        <v>198</v>
      </c>
    </row>
    <row r="3" spans="1:12" ht="16" customHeight="1" x14ac:dyDescent="0.2">
      <c r="A3" t="s">
        <v>11</v>
      </c>
      <c r="B3" s="1" t="str">
        <f t="shared" ref="B3:B66" si="4">TRIM(A3)</f>
        <v>Nathan: 00:11 Yeah.</v>
      </c>
      <c r="C3" s="6" t="str">
        <f t="shared" ref="C3:C66" si="5">MID(RIGHT(B3,LEN(B3)-SEARCH(": ",B3)),2,5)</f>
        <v>00:11</v>
      </c>
      <c r="D3" s="7" t="str">
        <f t="shared" ref="D3:D66" si="6">MID(C3,1,2)</f>
        <v>00</v>
      </c>
      <c r="E3" s="7" t="str">
        <f t="shared" ref="E3:E66" si="7">MID(D3,1,2)</f>
        <v>00</v>
      </c>
      <c r="F3" s="7" t="str">
        <f t="shared" ref="F3:F66" si="8">MID(E3,1,2)</f>
        <v>00</v>
      </c>
      <c r="G3" s="7" t="str">
        <f t="shared" ref="G3:G66" si="9">LEFT(A3, SEARCH(": ",A3)-1)</f>
        <v>Nathan</v>
      </c>
      <c r="H3" s="7" t="str">
        <f t="shared" ref="H3:H66" si="10">IF(G3="Nathan","S1",IF(G3="Ella","S2","Other"))</f>
        <v>S1</v>
      </c>
      <c r="I3" s="8" t="str">
        <f t="shared" ref="I3:I66" si="11">RIGHT(B3,LEN(B3)-SEARCH(C3,B3)-5)</f>
        <v>Yeah.</v>
      </c>
      <c r="J3" s="2" t="b">
        <f t="shared" ref="J3:J66" si="12">ISNUMBER(FIND("?",I3))</f>
        <v>0</v>
      </c>
      <c r="K3" s="2" t="str">
        <f t="shared" ref="K3:K66" si="13">IF(J3=TRUE, CONCATENATE(H3,"Q"),"")</f>
        <v/>
      </c>
    </row>
    <row r="4" spans="1:12" ht="16" customHeight="1" x14ac:dyDescent="0.2">
      <c r="A4" t="s">
        <v>12</v>
      </c>
      <c r="B4" s="1" t="str">
        <f t="shared" si="4"/>
        <v>Ella: 00:11 What kind of game?</v>
      </c>
      <c r="C4" s="6" t="str">
        <f t="shared" si="5"/>
        <v>00:11</v>
      </c>
      <c r="D4" s="7" t="str">
        <f t="shared" si="6"/>
        <v>00</v>
      </c>
      <c r="E4" s="7" t="str">
        <f t="shared" si="7"/>
        <v>00</v>
      </c>
      <c r="F4" s="7" t="str">
        <f t="shared" si="8"/>
        <v>00</v>
      </c>
      <c r="G4" s="7" t="str">
        <f t="shared" si="9"/>
        <v>Ella</v>
      </c>
      <c r="H4" s="7" t="str">
        <f t="shared" si="10"/>
        <v>S2</v>
      </c>
      <c r="I4" s="8" t="str">
        <f t="shared" si="11"/>
        <v>What kind of game?</v>
      </c>
      <c r="J4" s="2" t="b">
        <f t="shared" si="12"/>
        <v>1</v>
      </c>
      <c r="K4" s="2" t="str">
        <f t="shared" si="13"/>
        <v>S2Q</v>
      </c>
      <c r="L4" s="1" t="s">
        <v>198</v>
      </c>
    </row>
    <row r="5" spans="1:12" ht="16" customHeight="1" x14ac:dyDescent="0.2">
      <c r="A5" t="s">
        <v>13</v>
      </c>
      <c r="B5" s="1" t="str">
        <f t="shared" si="4"/>
        <v>Nathan: 00:15 I don't know.</v>
      </c>
      <c r="C5" s="6" t="str">
        <f t="shared" si="5"/>
        <v>00:15</v>
      </c>
      <c r="D5" s="7" t="str">
        <f t="shared" si="6"/>
        <v>00</v>
      </c>
      <c r="E5" s="7" t="str">
        <f t="shared" si="7"/>
        <v>00</v>
      </c>
      <c r="F5" s="7" t="str">
        <f t="shared" si="8"/>
        <v>00</v>
      </c>
      <c r="G5" s="7" t="str">
        <f t="shared" si="9"/>
        <v>Nathan</v>
      </c>
      <c r="H5" s="7" t="str">
        <f t="shared" si="10"/>
        <v>S1</v>
      </c>
      <c r="I5" s="8" t="str">
        <f t="shared" si="11"/>
        <v>I don't know.</v>
      </c>
      <c r="J5" s="2" t="b">
        <f t="shared" si="12"/>
        <v>0</v>
      </c>
      <c r="K5" s="2" t="str">
        <f t="shared" si="13"/>
        <v/>
      </c>
    </row>
    <row r="6" spans="1:12" ht="16" customHeight="1" x14ac:dyDescent="0.2">
      <c r="A6" t="s">
        <v>14</v>
      </c>
      <c r="B6" s="1" t="str">
        <f t="shared" si="4"/>
        <v>Ella: 00:18 J.V. [inaudible 00:00:19]. Do you have any fun plans for the weekend?</v>
      </c>
      <c r="C6" s="6" t="str">
        <f t="shared" si="5"/>
        <v>00:18</v>
      </c>
      <c r="D6" s="7" t="str">
        <f t="shared" si="6"/>
        <v>00</v>
      </c>
      <c r="E6" s="7" t="str">
        <f t="shared" si="7"/>
        <v>00</v>
      </c>
      <c r="F6" s="7" t="str">
        <f t="shared" si="8"/>
        <v>00</v>
      </c>
      <c r="G6" s="7" t="str">
        <f t="shared" si="9"/>
        <v>Ella</v>
      </c>
      <c r="H6" s="7" t="str">
        <f t="shared" si="10"/>
        <v>S2</v>
      </c>
      <c r="I6" s="8" t="str">
        <f t="shared" si="11"/>
        <v>J.V. [inaudible 00:00:19]. Do you have any fun plans for the weekend?</v>
      </c>
      <c r="J6" s="2" t="b">
        <f t="shared" si="12"/>
        <v>1</v>
      </c>
      <c r="K6" s="2" t="str">
        <f t="shared" si="13"/>
        <v>S2Q</v>
      </c>
      <c r="L6" s="1" t="s">
        <v>198</v>
      </c>
    </row>
    <row r="7" spans="1:12" ht="16" customHeight="1" x14ac:dyDescent="0.2">
      <c r="A7" t="s">
        <v>15</v>
      </c>
      <c r="B7" s="1" t="str">
        <f t="shared" si="4"/>
        <v>Nathan: 00:27 No.</v>
      </c>
      <c r="C7" s="6" t="str">
        <f t="shared" si="5"/>
        <v>00:27</v>
      </c>
      <c r="D7" s="7" t="str">
        <f t="shared" si="6"/>
        <v>00</v>
      </c>
      <c r="E7" s="7" t="str">
        <f t="shared" si="7"/>
        <v>00</v>
      </c>
      <c r="F7" s="7" t="str">
        <f t="shared" si="8"/>
        <v>00</v>
      </c>
      <c r="G7" s="7" t="str">
        <f t="shared" si="9"/>
        <v>Nathan</v>
      </c>
      <c r="H7" s="7" t="str">
        <f t="shared" si="10"/>
        <v>S1</v>
      </c>
      <c r="I7" s="8" t="str">
        <f t="shared" si="11"/>
        <v>No.</v>
      </c>
      <c r="J7" s="2" t="b">
        <f t="shared" si="12"/>
        <v>0</v>
      </c>
      <c r="K7" s="2" t="str">
        <f t="shared" si="13"/>
        <v/>
      </c>
    </row>
    <row r="8" spans="1:12" ht="16" customHeight="1" x14ac:dyDescent="0.2">
      <c r="A8" t="s">
        <v>16</v>
      </c>
      <c r="B8" s="1" t="str">
        <f t="shared" si="4"/>
        <v>Ella: 00:29 Oh. Really, nothing?</v>
      </c>
      <c r="C8" s="6" t="str">
        <f t="shared" si="5"/>
        <v>00:29</v>
      </c>
      <c r="D8" s="7" t="str">
        <f t="shared" si="6"/>
        <v>00</v>
      </c>
      <c r="E8" s="7" t="str">
        <f t="shared" si="7"/>
        <v>00</v>
      </c>
      <c r="F8" s="7" t="str">
        <f t="shared" si="8"/>
        <v>00</v>
      </c>
      <c r="G8" s="7" t="str">
        <f t="shared" si="9"/>
        <v>Ella</v>
      </c>
      <c r="H8" s="7" t="str">
        <f t="shared" si="10"/>
        <v>S2</v>
      </c>
      <c r="I8" s="8" t="str">
        <f t="shared" si="11"/>
        <v>Oh. Really, nothing?</v>
      </c>
      <c r="J8" s="2" t="b">
        <f t="shared" si="12"/>
        <v>1</v>
      </c>
      <c r="K8" s="2" t="str">
        <f t="shared" si="13"/>
        <v>S2Q</v>
      </c>
      <c r="L8" s="1" t="s">
        <v>198</v>
      </c>
    </row>
    <row r="9" spans="1:12" ht="16" customHeight="1" x14ac:dyDescent="0.2">
      <c r="A9" t="s">
        <v>17</v>
      </c>
      <c r="B9" s="1" t="str">
        <f t="shared" si="4"/>
        <v>Nathan: 00:32 Yep.</v>
      </c>
      <c r="C9" s="6" t="str">
        <f t="shared" si="5"/>
        <v>00:32</v>
      </c>
      <c r="D9" s="7" t="str">
        <f t="shared" si="6"/>
        <v>00</v>
      </c>
      <c r="E9" s="7" t="str">
        <f t="shared" si="7"/>
        <v>00</v>
      </c>
      <c r="F9" s="7" t="str">
        <f t="shared" si="8"/>
        <v>00</v>
      </c>
      <c r="G9" s="7" t="str">
        <f t="shared" si="9"/>
        <v>Nathan</v>
      </c>
      <c r="H9" s="7" t="str">
        <f t="shared" si="10"/>
        <v>S1</v>
      </c>
      <c r="I9" s="8" t="str">
        <f t="shared" si="11"/>
        <v>Yep.</v>
      </c>
      <c r="J9" s="2" t="b">
        <f t="shared" si="12"/>
        <v>0</v>
      </c>
      <c r="K9" s="2" t="str">
        <f t="shared" si="13"/>
        <v/>
      </c>
    </row>
    <row r="10" spans="1:12" ht="16" customHeight="1" x14ac:dyDescent="0.2">
      <c r="A10" t="s">
        <v>18</v>
      </c>
      <c r="B10" s="1" t="str">
        <f t="shared" si="4"/>
        <v>Ella: 00:33 What are you gonna do?</v>
      </c>
      <c r="C10" s="6" t="str">
        <f t="shared" si="5"/>
        <v>00:33</v>
      </c>
      <c r="D10" s="7" t="str">
        <f t="shared" si="6"/>
        <v>00</v>
      </c>
      <c r="E10" s="7" t="str">
        <f t="shared" si="7"/>
        <v>00</v>
      </c>
      <c r="F10" s="7" t="str">
        <f t="shared" si="8"/>
        <v>00</v>
      </c>
      <c r="G10" s="7" t="str">
        <f t="shared" si="9"/>
        <v>Ella</v>
      </c>
      <c r="H10" s="7" t="str">
        <f t="shared" si="10"/>
        <v>S2</v>
      </c>
      <c r="I10" s="8" t="str">
        <f t="shared" si="11"/>
        <v>What are you gonna do?</v>
      </c>
      <c r="J10" s="2" t="b">
        <f t="shared" si="12"/>
        <v>1</v>
      </c>
      <c r="K10" s="2" t="str">
        <f t="shared" si="13"/>
        <v>S2Q</v>
      </c>
      <c r="L10" s="1" t="s">
        <v>199</v>
      </c>
    </row>
    <row r="11" spans="1:12" ht="16" customHeight="1" x14ac:dyDescent="0.2">
      <c r="A11" t="s">
        <v>19</v>
      </c>
      <c r="B11" s="1" t="str">
        <f t="shared" si="4"/>
        <v>Nathan: 00:34 Math.</v>
      </c>
      <c r="C11" s="6" t="str">
        <f t="shared" si="5"/>
        <v>00:34</v>
      </c>
      <c r="D11" s="7" t="str">
        <f t="shared" si="6"/>
        <v>00</v>
      </c>
      <c r="E11" s="7" t="str">
        <f t="shared" si="7"/>
        <v>00</v>
      </c>
      <c r="F11" s="7" t="str">
        <f t="shared" si="8"/>
        <v>00</v>
      </c>
      <c r="G11" s="7" t="str">
        <f t="shared" si="9"/>
        <v>Nathan</v>
      </c>
      <c r="H11" s="7" t="str">
        <f t="shared" si="10"/>
        <v>S1</v>
      </c>
      <c r="I11" s="8" t="str">
        <f t="shared" si="11"/>
        <v>Math.</v>
      </c>
      <c r="J11" s="2" t="b">
        <f t="shared" si="12"/>
        <v>0</v>
      </c>
      <c r="K11" s="2" t="str">
        <f t="shared" si="13"/>
        <v/>
      </c>
    </row>
    <row r="12" spans="1:12" ht="16" customHeight="1" x14ac:dyDescent="0.2">
      <c r="A12" t="s">
        <v>20</v>
      </c>
      <c r="B12" s="1" t="str">
        <f t="shared" si="4"/>
        <v>Ella: 00:37 Math is fun.</v>
      </c>
      <c r="C12" s="6" t="str">
        <f t="shared" si="5"/>
        <v>00:37</v>
      </c>
      <c r="D12" s="7" t="str">
        <f t="shared" si="6"/>
        <v>00</v>
      </c>
      <c r="E12" s="7" t="str">
        <f t="shared" si="7"/>
        <v>00</v>
      </c>
      <c r="F12" s="7" t="str">
        <f t="shared" si="8"/>
        <v>00</v>
      </c>
      <c r="G12" s="7" t="str">
        <f t="shared" si="9"/>
        <v>Ella</v>
      </c>
      <c r="H12" s="7" t="str">
        <f t="shared" si="10"/>
        <v>S2</v>
      </c>
      <c r="I12" s="8" t="str">
        <f t="shared" si="11"/>
        <v>Math is fun.</v>
      </c>
      <c r="J12" s="2" t="b">
        <f t="shared" si="12"/>
        <v>0</v>
      </c>
      <c r="K12" s="2" t="str">
        <f t="shared" si="13"/>
        <v/>
      </c>
    </row>
    <row r="13" spans="1:12" ht="16" customHeight="1" x14ac:dyDescent="0.2">
      <c r="A13" t="s">
        <v>21</v>
      </c>
      <c r="B13" s="1" t="str">
        <f t="shared" si="4"/>
        <v>Nathan: 00:38 Math is not fun. Math is not fun when you have 100 something [inaudible 00:00:44] tests to do, okay? It is not fun then.</v>
      </c>
      <c r="C13" s="6" t="str">
        <f t="shared" si="5"/>
        <v>00:38</v>
      </c>
      <c r="D13" s="7" t="str">
        <f t="shared" si="6"/>
        <v>00</v>
      </c>
      <c r="E13" s="7" t="str">
        <f t="shared" si="7"/>
        <v>00</v>
      </c>
      <c r="F13" s="7" t="str">
        <f t="shared" si="8"/>
        <v>00</v>
      </c>
      <c r="G13" s="7" t="str">
        <f t="shared" si="9"/>
        <v>Nathan</v>
      </c>
      <c r="H13" s="7" t="str">
        <f t="shared" si="10"/>
        <v>S1</v>
      </c>
      <c r="I13" s="8" t="str">
        <f t="shared" si="11"/>
        <v>Math is not fun. Math is not fun when you have 100 something [inaudible 00:00:44] tests to do, okay? It is not fun then.</v>
      </c>
      <c r="J13" s="2" t="b">
        <f t="shared" si="12"/>
        <v>1</v>
      </c>
      <c r="K13" s="2" t="str">
        <f t="shared" si="13"/>
        <v>S1Q</v>
      </c>
      <c r="L13" s="1" t="s">
        <v>198</v>
      </c>
    </row>
    <row r="14" spans="1:12" ht="16" customHeight="1" x14ac:dyDescent="0.2">
      <c r="A14" t="s">
        <v>22</v>
      </c>
      <c r="B14" s="1" t="str">
        <f t="shared" si="4"/>
        <v>Ella: 00:48 Wait, aren't you in [inaudible 00:00:49]?</v>
      </c>
      <c r="C14" s="6" t="str">
        <f t="shared" si="5"/>
        <v>00:48</v>
      </c>
      <c r="D14" s="7" t="str">
        <f t="shared" si="6"/>
        <v>00</v>
      </c>
      <c r="E14" s="7" t="str">
        <f t="shared" si="7"/>
        <v>00</v>
      </c>
      <c r="F14" s="7" t="str">
        <f t="shared" si="8"/>
        <v>00</v>
      </c>
      <c r="G14" s="7" t="str">
        <f t="shared" si="9"/>
        <v>Ella</v>
      </c>
      <c r="H14" s="7" t="str">
        <f t="shared" si="10"/>
        <v>S2</v>
      </c>
      <c r="I14" s="8" t="str">
        <f t="shared" si="11"/>
        <v>Wait, aren't you in [inaudible 00:00:49]?</v>
      </c>
      <c r="J14" s="2" t="b">
        <f t="shared" si="12"/>
        <v>1</v>
      </c>
      <c r="K14" s="2" t="str">
        <f t="shared" si="13"/>
        <v>S2Q</v>
      </c>
      <c r="L14" s="1" t="s">
        <v>198</v>
      </c>
    </row>
    <row r="15" spans="1:12" ht="16" customHeight="1" x14ac:dyDescent="0.2">
      <c r="A15" t="s">
        <v>23</v>
      </c>
      <c r="B15" s="1" t="str">
        <f t="shared" si="4"/>
        <v>Nathan: 00:49 Yes.</v>
      </c>
      <c r="C15" s="6" t="str">
        <f t="shared" si="5"/>
        <v>00:49</v>
      </c>
      <c r="D15" s="7" t="str">
        <f t="shared" si="6"/>
        <v>00</v>
      </c>
      <c r="E15" s="7" t="str">
        <f t="shared" si="7"/>
        <v>00</v>
      </c>
      <c r="F15" s="7" t="str">
        <f t="shared" si="8"/>
        <v>00</v>
      </c>
      <c r="G15" s="7" t="str">
        <f t="shared" si="9"/>
        <v>Nathan</v>
      </c>
      <c r="H15" s="7" t="str">
        <f t="shared" si="10"/>
        <v>S1</v>
      </c>
      <c r="I15" s="8" t="str">
        <f t="shared" si="11"/>
        <v>Yes.</v>
      </c>
      <c r="J15" s="2" t="b">
        <f t="shared" si="12"/>
        <v>0</v>
      </c>
      <c r="K15" s="2" t="str">
        <f t="shared" si="13"/>
        <v/>
      </c>
    </row>
    <row r="16" spans="1:12" ht="16" customHeight="1" x14ac:dyDescent="0.2">
      <c r="A16" t="s">
        <v>24</v>
      </c>
      <c r="B16" s="1" t="str">
        <f t="shared" si="4"/>
        <v>Ella: 00:49 Oh, ew, it's not fun anyway.</v>
      </c>
      <c r="C16" s="6" t="str">
        <f t="shared" si="5"/>
        <v>00:49</v>
      </c>
      <c r="D16" s="7" t="str">
        <f t="shared" si="6"/>
        <v>00</v>
      </c>
      <c r="E16" s="7" t="str">
        <f t="shared" si="7"/>
        <v>00</v>
      </c>
      <c r="F16" s="7" t="str">
        <f t="shared" si="8"/>
        <v>00</v>
      </c>
      <c r="G16" s="7" t="str">
        <f t="shared" si="9"/>
        <v>Ella</v>
      </c>
      <c r="H16" s="7" t="str">
        <f t="shared" si="10"/>
        <v>S2</v>
      </c>
      <c r="I16" s="8" t="str">
        <f t="shared" si="11"/>
        <v>Oh, ew, it's not fun anyway.</v>
      </c>
      <c r="J16" s="2" t="b">
        <f t="shared" si="12"/>
        <v>0</v>
      </c>
      <c r="K16" s="2" t="str">
        <f t="shared" si="13"/>
        <v/>
      </c>
    </row>
    <row r="17" spans="1:12" ht="16" customHeight="1" x14ac:dyDescent="0.2">
      <c r="A17" t="s">
        <v>25</v>
      </c>
      <c r="B17" s="1" t="str">
        <f t="shared" si="4"/>
        <v>Nathan: 00:54 Frazier's fun.</v>
      </c>
      <c r="C17" s="6" t="str">
        <f t="shared" si="5"/>
        <v>00:54</v>
      </c>
      <c r="D17" s="7" t="str">
        <f t="shared" si="6"/>
        <v>00</v>
      </c>
      <c r="E17" s="7" t="str">
        <f t="shared" si="7"/>
        <v>00</v>
      </c>
      <c r="F17" s="7" t="str">
        <f t="shared" si="8"/>
        <v>00</v>
      </c>
      <c r="G17" s="7" t="str">
        <f t="shared" si="9"/>
        <v>Nathan</v>
      </c>
      <c r="H17" s="7" t="str">
        <f t="shared" si="10"/>
        <v>S1</v>
      </c>
      <c r="I17" s="8" t="str">
        <f t="shared" si="11"/>
        <v>Frazier's fun.</v>
      </c>
      <c r="J17" s="2" t="b">
        <f t="shared" si="12"/>
        <v>0</v>
      </c>
      <c r="K17" s="2" t="str">
        <f t="shared" si="13"/>
        <v/>
      </c>
    </row>
    <row r="18" spans="1:12" ht="16" customHeight="1" x14ac:dyDescent="0.2">
      <c r="A18" t="s">
        <v>26</v>
      </c>
      <c r="B18" s="1" t="str">
        <f t="shared" si="4"/>
        <v>Ella: 00:54 Is he scary? [inaudible 00:00:58].</v>
      </c>
      <c r="C18" s="6" t="str">
        <f t="shared" si="5"/>
        <v>00:54</v>
      </c>
      <c r="D18" s="7" t="str">
        <f t="shared" si="6"/>
        <v>00</v>
      </c>
      <c r="E18" s="7" t="str">
        <f t="shared" si="7"/>
        <v>00</v>
      </c>
      <c r="F18" s="7" t="str">
        <f t="shared" si="8"/>
        <v>00</v>
      </c>
      <c r="G18" s="7" t="str">
        <f t="shared" si="9"/>
        <v>Ella</v>
      </c>
      <c r="H18" s="7" t="str">
        <f t="shared" si="10"/>
        <v>S2</v>
      </c>
      <c r="I18" s="8" t="str">
        <f t="shared" si="11"/>
        <v>Is he scary? [inaudible 00:00:58].</v>
      </c>
      <c r="J18" s="2" t="b">
        <f t="shared" si="12"/>
        <v>1</v>
      </c>
      <c r="K18" s="2" t="str">
        <f t="shared" si="13"/>
        <v>S2Q</v>
      </c>
      <c r="L18" s="1" t="s">
        <v>198</v>
      </c>
    </row>
    <row r="19" spans="1:12" ht="16" customHeight="1" x14ac:dyDescent="0.2">
      <c r="A19" t="s">
        <v>27</v>
      </c>
      <c r="B19" s="1" t="str">
        <f t="shared" si="4"/>
        <v>Nathan: 00:58 No, he's nice. Mr. Frazier's great. You guys are all missing out by not having Mr. Frazier.</v>
      </c>
      <c r="C19" s="6" t="str">
        <f t="shared" si="5"/>
        <v>00:58</v>
      </c>
      <c r="D19" s="7" t="str">
        <f t="shared" si="6"/>
        <v>00</v>
      </c>
      <c r="E19" s="7" t="str">
        <f t="shared" si="7"/>
        <v>00</v>
      </c>
      <c r="F19" s="7" t="str">
        <f t="shared" si="8"/>
        <v>00</v>
      </c>
      <c r="G19" s="7" t="str">
        <f t="shared" si="9"/>
        <v>Nathan</v>
      </c>
      <c r="H19" s="7" t="str">
        <f t="shared" si="10"/>
        <v>S1</v>
      </c>
      <c r="I19" s="8" t="str">
        <f t="shared" si="11"/>
        <v>No, he's nice. Mr. Frazier's great. You guys are all missing out by not having Mr. Frazier.</v>
      </c>
      <c r="J19" s="2" t="b">
        <f t="shared" si="12"/>
        <v>0</v>
      </c>
      <c r="K19" s="2" t="str">
        <f t="shared" si="13"/>
        <v/>
      </c>
    </row>
    <row r="20" spans="1:12" ht="16" customHeight="1" x14ac:dyDescent="0.2">
      <c r="A20" t="s">
        <v>28</v>
      </c>
      <c r="B20" s="1" t="str">
        <f t="shared" si="4"/>
        <v>Ella: 01:04 See, I'm just not smart enough for that.</v>
      </c>
      <c r="C20" s="6" t="str">
        <f t="shared" si="5"/>
        <v>01:04</v>
      </c>
      <c r="D20" s="7" t="str">
        <f t="shared" si="6"/>
        <v>01</v>
      </c>
      <c r="E20" s="7" t="str">
        <f t="shared" si="7"/>
        <v>01</v>
      </c>
      <c r="F20" s="7" t="str">
        <f t="shared" si="8"/>
        <v>01</v>
      </c>
      <c r="G20" s="7" t="str">
        <f t="shared" si="9"/>
        <v>Ella</v>
      </c>
      <c r="H20" s="7" t="str">
        <f t="shared" si="10"/>
        <v>S2</v>
      </c>
      <c r="I20" s="8" t="str">
        <f t="shared" si="11"/>
        <v>See, I'm just not smart enough for that.</v>
      </c>
      <c r="J20" s="2" t="b">
        <f t="shared" si="12"/>
        <v>0</v>
      </c>
      <c r="K20" s="2" t="str">
        <f t="shared" si="13"/>
        <v/>
      </c>
    </row>
    <row r="21" spans="1:12" ht="16" customHeight="1" x14ac:dyDescent="0.2">
      <c r="A21" t="s">
        <v>29</v>
      </c>
      <c r="B21" s="1" t="str">
        <f t="shared" si="4"/>
        <v>Nathan: 01:08 Okay, that works. And then change beak size by...</v>
      </c>
      <c r="C21" s="6" t="str">
        <f t="shared" si="5"/>
        <v>01:08</v>
      </c>
      <c r="D21" s="7" t="str">
        <f t="shared" si="6"/>
        <v>01</v>
      </c>
      <c r="E21" s="7" t="str">
        <f t="shared" si="7"/>
        <v>01</v>
      </c>
      <c r="F21" s="7" t="str">
        <f t="shared" si="8"/>
        <v>01</v>
      </c>
      <c r="G21" s="7" t="str">
        <f t="shared" si="9"/>
        <v>Nathan</v>
      </c>
      <c r="H21" s="7" t="str">
        <f t="shared" si="10"/>
        <v>S1</v>
      </c>
      <c r="I21" s="8" t="str">
        <f t="shared" si="11"/>
        <v>Okay, that works. And then change beak size by...</v>
      </c>
      <c r="J21" s="2" t="b">
        <f t="shared" si="12"/>
        <v>0</v>
      </c>
      <c r="K21" s="2" t="str">
        <f t="shared" si="13"/>
        <v/>
      </c>
    </row>
    <row r="22" spans="1:12" ht="16" customHeight="1" x14ac:dyDescent="0.2">
      <c r="A22" t="s">
        <v>30</v>
      </c>
      <c r="B22" s="1" t="str">
        <f t="shared" si="4"/>
        <v>Ella: 01:17 View.</v>
      </c>
      <c r="C22" s="6" t="str">
        <f t="shared" si="5"/>
        <v>01:17</v>
      </c>
      <c r="D22" s="7" t="str">
        <f t="shared" si="6"/>
        <v>01</v>
      </c>
      <c r="E22" s="7" t="str">
        <f t="shared" si="7"/>
        <v>01</v>
      </c>
      <c r="F22" s="7" t="str">
        <f t="shared" si="8"/>
        <v>01</v>
      </c>
      <c r="G22" s="7" t="str">
        <f t="shared" si="9"/>
        <v>Ella</v>
      </c>
      <c r="H22" s="7" t="str">
        <f t="shared" si="10"/>
        <v>S2</v>
      </c>
      <c r="I22" s="8" t="str">
        <f t="shared" si="11"/>
        <v>View.</v>
      </c>
      <c r="J22" s="2" t="b">
        <f t="shared" si="12"/>
        <v>0</v>
      </c>
      <c r="K22" s="2" t="str">
        <f t="shared" si="13"/>
        <v/>
      </c>
    </row>
    <row r="23" spans="1:12" ht="16" customHeight="1" x14ac:dyDescent="0.2">
      <c r="A23" t="s">
        <v>31</v>
      </c>
      <c r="B23" s="1" t="str">
        <f t="shared" si="4"/>
        <v>Nathan: 01:17 No, no, no, no, no. Random. Let's see. Negative three, two, three, because it said it lad to be two to three line length.</v>
      </c>
      <c r="C23" s="6" t="str">
        <f t="shared" si="5"/>
        <v>01:17</v>
      </c>
      <c r="D23" s="7" t="str">
        <f t="shared" si="6"/>
        <v>01</v>
      </c>
      <c r="E23" s="7" t="str">
        <f t="shared" si="7"/>
        <v>01</v>
      </c>
      <c r="F23" s="7" t="str">
        <f t="shared" si="8"/>
        <v>01</v>
      </c>
      <c r="G23" s="7" t="str">
        <f t="shared" si="9"/>
        <v>Nathan</v>
      </c>
      <c r="H23" s="7" t="str">
        <f t="shared" si="10"/>
        <v>S1</v>
      </c>
      <c r="I23" s="8" t="str">
        <f t="shared" si="11"/>
        <v>No, no, no, no, no. Random. Let's see. Negative three, two, three, because it said it lad to be two to three line length.</v>
      </c>
      <c r="J23" s="2" t="b">
        <f t="shared" si="12"/>
        <v>0</v>
      </c>
      <c r="K23" s="2" t="str">
        <f t="shared" si="13"/>
        <v/>
      </c>
    </row>
    <row r="24" spans="1:12" ht="16" customHeight="1" x14ac:dyDescent="0.2">
      <c r="A24" t="s">
        <v>201</v>
      </c>
      <c r="B24" s="1" t="str">
        <f t="shared" si="4"/>
        <v>Ella: 01:38 Anissa do you have my sweatshirt? No, that's mine.</v>
      </c>
      <c r="C24" s="6" t="str">
        <f t="shared" si="5"/>
        <v>01:38</v>
      </c>
      <c r="D24" s="7" t="str">
        <f t="shared" si="6"/>
        <v>01</v>
      </c>
      <c r="E24" s="7" t="str">
        <f t="shared" si="7"/>
        <v>01</v>
      </c>
      <c r="F24" s="7" t="str">
        <f t="shared" si="8"/>
        <v>01</v>
      </c>
      <c r="G24" s="7" t="str">
        <f t="shared" si="9"/>
        <v>Ella</v>
      </c>
      <c r="H24" s="7" t="str">
        <f t="shared" si="10"/>
        <v>S2</v>
      </c>
      <c r="I24" s="8" t="str">
        <f t="shared" si="11"/>
        <v>Anissa do you have my sweatshirt? No, that's mine.</v>
      </c>
      <c r="J24" s="2" t="b">
        <f t="shared" si="12"/>
        <v>1</v>
      </c>
      <c r="K24" s="2" t="str">
        <f t="shared" si="13"/>
        <v>S2Q</v>
      </c>
      <c r="L24" s="1" t="s">
        <v>198</v>
      </c>
    </row>
    <row r="25" spans="1:12" ht="16" customHeight="1" x14ac:dyDescent="0.2">
      <c r="A25" t="s">
        <v>202</v>
      </c>
      <c r="B25" s="1" t="str">
        <f t="shared" si="4"/>
        <v>Nathan: 01:45 Oh, the one he's wearing?</v>
      </c>
      <c r="C25" s="6" t="str">
        <f t="shared" si="5"/>
        <v>01:45</v>
      </c>
      <c r="D25" s="7" t="str">
        <f t="shared" si="6"/>
        <v>01</v>
      </c>
      <c r="E25" s="7" t="str">
        <f t="shared" si="7"/>
        <v>01</v>
      </c>
      <c r="F25" s="7" t="str">
        <f t="shared" si="8"/>
        <v>01</v>
      </c>
      <c r="G25" s="7" t="str">
        <f t="shared" si="9"/>
        <v>Nathan</v>
      </c>
      <c r="H25" s="7" t="str">
        <f t="shared" si="10"/>
        <v>S1</v>
      </c>
      <c r="I25" s="8" t="str">
        <f t="shared" si="11"/>
        <v>Oh, the one he's wearing?</v>
      </c>
      <c r="J25" s="2" t="b">
        <f t="shared" si="12"/>
        <v>1</v>
      </c>
      <c r="K25" s="2" t="str">
        <f t="shared" si="13"/>
        <v>S1Q</v>
      </c>
      <c r="L25" s="1" t="s">
        <v>198</v>
      </c>
    </row>
    <row r="26" spans="1:12" ht="16" customHeight="1" x14ac:dyDescent="0.2">
      <c r="A26" t="s">
        <v>34</v>
      </c>
      <c r="B26" s="1" t="str">
        <f t="shared" si="4"/>
        <v>Ella: 01:48 Yeah, I stole that from his house.</v>
      </c>
      <c r="C26" s="6" t="str">
        <f t="shared" si="5"/>
        <v>01:48</v>
      </c>
      <c r="D26" s="7" t="str">
        <f t="shared" si="6"/>
        <v>01</v>
      </c>
      <c r="E26" s="7" t="str">
        <f t="shared" si="7"/>
        <v>01</v>
      </c>
      <c r="F26" s="7" t="str">
        <f t="shared" si="8"/>
        <v>01</v>
      </c>
      <c r="G26" s="7" t="str">
        <f t="shared" si="9"/>
        <v>Ella</v>
      </c>
      <c r="H26" s="7" t="str">
        <f t="shared" si="10"/>
        <v>S2</v>
      </c>
      <c r="I26" s="8" t="str">
        <f t="shared" si="11"/>
        <v>Yeah, I stole that from his house.</v>
      </c>
      <c r="J26" s="2" t="b">
        <f t="shared" si="12"/>
        <v>0</v>
      </c>
      <c r="K26" s="2" t="str">
        <f t="shared" si="13"/>
        <v/>
      </c>
    </row>
    <row r="27" spans="1:12" ht="16" customHeight="1" x14ac:dyDescent="0.2">
      <c r="A27" t="s">
        <v>35</v>
      </c>
      <c r="B27" s="1" t="str">
        <f t="shared" si="4"/>
        <v>Nathan: 01:49 Forever?</v>
      </c>
      <c r="C27" s="6" t="str">
        <f t="shared" si="5"/>
        <v>01:49</v>
      </c>
      <c r="D27" s="7" t="str">
        <f t="shared" si="6"/>
        <v>01</v>
      </c>
      <c r="E27" s="7" t="str">
        <f t="shared" si="7"/>
        <v>01</v>
      </c>
      <c r="F27" s="7" t="str">
        <f t="shared" si="8"/>
        <v>01</v>
      </c>
      <c r="G27" s="7" t="str">
        <f t="shared" si="9"/>
        <v>Nathan</v>
      </c>
      <c r="H27" s="7" t="str">
        <f t="shared" si="10"/>
        <v>S1</v>
      </c>
      <c r="I27" s="8" t="str">
        <f t="shared" si="11"/>
        <v>Forever?</v>
      </c>
      <c r="J27" s="2" t="b">
        <f t="shared" si="12"/>
        <v>1</v>
      </c>
      <c r="K27" s="2" t="str">
        <f t="shared" si="13"/>
        <v>S1Q</v>
      </c>
      <c r="L27" s="1" t="s">
        <v>198</v>
      </c>
    </row>
    <row r="28" spans="1:12" ht="16" customHeight="1" x14ac:dyDescent="0.2">
      <c r="A28" t="s">
        <v>36</v>
      </c>
      <c r="B28" s="1" t="str">
        <f t="shared" si="4"/>
        <v>Ella: 01:49 We're friends. Just friends. He's, like, dating Celeste, kind of. So... Even though she's twice his height. He's 4'1" and she's 5'6". That's seven inches.</v>
      </c>
      <c r="C28" s="6" t="str">
        <f t="shared" si="5"/>
        <v>01:49</v>
      </c>
      <c r="D28" s="7" t="str">
        <f t="shared" si="6"/>
        <v>01</v>
      </c>
      <c r="E28" s="7" t="str">
        <f t="shared" si="7"/>
        <v>01</v>
      </c>
      <c r="F28" s="7" t="str">
        <f t="shared" si="8"/>
        <v>01</v>
      </c>
      <c r="G28" s="7" t="str">
        <f t="shared" si="9"/>
        <v>Ella</v>
      </c>
      <c r="H28" s="7" t="str">
        <f t="shared" si="10"/>
        <v>S2</v>
      </c>
      <c r="I28" s="8" t="str">
        <f t="shared" si="11"/>
        <v>We're friends. Just friends. He's, like, dating Celeste, kind of. So... Even though she's twice his height. He's 4'1" and she's 5'6". That's seven inches.</v>
      </c>
      <c r="J28" s="2" t="b">
        <f t="shared" si="12"/>
        <v>0</v>
      </c>
      <c r="K28" s="2" t="str">
        <f t="shared" si="13"/>
        <v/>
      </c>
    </row>
    <row r="29" spans="1:12" ht="16" customHeight="1" x14ac:dyDescent="0.2">
      <c r="A29" t="s">
        <v>37</v>
      </c>
      <c r="B29" s="1" t="str">
        <f t="shared" si="4"/>
        <v>Nathan: 02:04 Well, if beak size...</v>
      </c>
      <c r="C29" s="6" t="str">
        <f t="shared" si="5"/>
        <v>02:04</v>
      </c>
      <c r="D29" s="7" t="str">
        <f t="shared" si="6"/>
        <v>02</v>
      </c>
      <c r="E29" s="7" t="str">
        <f t="shared" si="7"/>
        <v>02</v>
      </c>
      <c r="F29" s="7" t="str">
        <f t="shared" si="8"/>
        <v>02</v>
      </c>
      <c r="G29" s="7" t="str">
        <f t="shared" si="9"/>
        <v>Nathan</v>
      </c>
      <c r="H29" s="7" t="str">
        <f t="shared" si="10"/>
        <v>S1</v>
      </c>
      <c r="I29" s="8" t="str">
        <f t="shared" si="11"/>
        <v>Well, if beak size...</v>
      </c>
      <c r="J29" s="2" t="b">
        <f t="shared" si="12"/>
        <v>0</v>
      </c>
      <c r="K29" s="2" t="str">
        <f t="shared" si="13"/>
        <v/>
      </c>
    </row>
    <row r="30" spans="1:12" ht="16" customHeight="1" x14ac:dyDescent="0.2">
      <c r="A30" t="s">
        <v>38</v>
      </c>
      <c r="B30" s="1" t="str">
        <f t="shared" si="4"/>
        <v>Ella: 02:04 When they hug, she said her head, [crosstalk 00:02:09].</v>
      </c>
      <c r="C30" s="6" t="str">
        <f t="shared" si="5"/>
        <v>02:04</v>
      </c>
      <c r="D30" s="7" t="str">
        <f t="shared" si="6"/>
        <v>02</v>
      </c>
      <c r="E30" s="7" t="str">
        <f t="shared" si="7"/>
        <v>02</v>
      </c>
      <c r="F30" s="7" t="str">
        <f t="shared" si="8"/>
        <v>02</v>
      </c>
      <c r="G30" s="7" t="str">
        <f t="shared" si="9"/>
        <v>Ella</v>
      </c>
      <c r="H30" s="7" t="str">
        <f t="shared" si="10"/>
        <v>S2</v>
      </c>
      <c r="I30" s="8" t="str">
        <f t="shared" si="11"/>
        <v>When they hug, she said her head, [crosstalk 00:02:09].</v>
      </c>
      <c r="J30" s="2" t="b">
        <f t="shared" si="12"/>
        <v>0</v>
      </c>
      <c r="K30" s="2" t="str">
        <f t="shared" si="13"/>
        <v/>
      </c>
    </row>
    <row r="31" spans="1:12" ht="16" customHeight="1" x14ac:dyDescent="0.2">
      <c r="A31" t="s">
        <v>39</v>
      </c>
      <c r="B31" s="1" t="str">
        <f t="shared" si="4"/>
        <v>Nathan: 02:11 Six... Oh, no. Nothing. Too short. And then what does it have to do? I don't remember anymore. Um, too short for two seconds. Two seconds, then, um, change bird count by negative one. Change clone generation.</v>
      </c>
      <c r="C31" s="6" t="str">
        <f t="shared" si="5"/>
        <v>02:11</v>
      </c>
      <c r="D31" s="7" t="str">
        <f t="shared" si="6"/>
        <v>02</v>
      </c>
      <c r="E31" s="7" t="str">
        <f t="shared" si="7"/>
        <v>02</v>
      </c>
      <c r="F31" s="7" t="str">
        <f t="shared" si="8"/>
        <v>02</v>
      </c>
      <c r="G31" s="7" t="str">
        <f t="shared" si="9"/>
        <v>Nathan</v>
      </c>
      <c r="H31" s="7" t="str">
        <f t="shared" si="10"/>
        <v>S1</v>
      </c>
      <c r="I31" s="8" t="str">
        <f t="shared" si="11"/>
        <v>Six... Oh, no. Nothing. Too short. And then what does it have to do? I don't remember anymore. Um, too short for two seconds. Two seconds, then, um, change bird count by negative one. Change clone generation.</v>
      </c>
      <c r="J31" s="2" t="b">
        <f t="shared" si="12"/>
        <v>1</v>
      </c>
      <c r="K31" s="2" t="str">
        <f t="shared" si="13"/>
        <v>S1Q</v>
      </c>
      <c r="L31" s="1" t="s">
        <v>198</v>
      </c>
    </row>
    <row r="32" spans="1:12" ht="16" customHeight="1" x14ac:dyDescent="0.2">
      <c r="A32" t="s">
        <v>40</v>
      </c>
      <c r="B32" s="1" t="str">
        <f t="shared" si="4"/>
        <v>Ella: 03:22 Is it simple, then?</v>
      </c>
      <c r="C32" s="6" t="str">
        <f t="shared" si="5"/>
        <v>03:22</v>
      </c>
      <c r="D32" s="7" t="str">
        <f t="shared" si="6"/>
        <v>03</v>
      </c>
      <c r="E32" s="7" t="str">
        <f t="shared" si="7"/>
        <v>03</v>
      </c>
      <c r="F32" s="7" t="str">
        <f t="shared" si="8"/>
        <v>03</v>
      </c>
      <c r="G32" s="7" t="str">
        <f t="shared" si="9"/>
        <v>Ella</v>
      </c>
      <c r="H32" s="7" t="str">
        <f t="shared" si="10"/>
        <v>S2</v>
      </c>
      <c r="I32" s="8" t="str">
        <f t="shared" si="11"/>
        <v>Is it simple, then?</v>
      </c>
      <c r="J32" s="2" t="b">
        <f t="shared" si="12"/>
        <v>1</v>
      </c>
      <c r="K32" s="2" t="str">
        <f t="shared" si="13"/>
        <v>S2Q</v>
      </c>
      <c r="L32" s="1" t="s">
        <v>198</v>
      </c>
    </row>
    <row r="33" spans="1:12" ht="16" customHeight="1" x14ac:dyDescent="0.2">
      <c r="A33" t="s">
        <v>41</v>
      </c>
      <c r="B33" s="1" t="str">
        <f t="shared" si="4"/>
        <v>Nathan: 03:32 Um, two centimeters, too. Hold on, one thing. If... No, not there. If size is greater than eight... I did that, I did that, um, let's...</v>
      </c>
      <c r="C33" s="6" t="str">
        <f t="shared" si="5"/>
        <v>03:32</v>
      </c>
      <c r="D33" s="7" t="str">
        <f t="shared" si="6"/>
        <v>03</v>
      </c>
      <c r="E33" s="7" t="str">
        <f t="shared" si="7"/>
        <v>03</v>
      </c>
      <c r="F33" s="7" t="str">
        <f t="shared" si="8"/>
        <v>03</v>
      </c>
      <c r="G33" s="7" t="str">
        <f t="shared" si="9"/>
        <v>Nathan</v>
      </c>
      <c r="H33" s="7" t="str">
        <f t="shared" si="10"/>
        <v>S1</v>
      </c>
      <c r="I33" s="8" t="str">
        <f t="shared" si="11"/>
        <v>Um, two centimeters, too. Hold on, one thing. If... No, not there. If size is greater than eight... I did that, I did that, um, let's...</v>
      </c>
      <c r="J33" s="2" t="b">
        <f t="shared" si="12"/>
        <v>0</v>
      </c>
      <c r="K33" s="2" t="str">
        <f t="shared" si="13"/>
        <v/>
      </c>
    </row>
    <row r="34" spans="1:12" ht="16" customHeight="1" x14ac:dyDescent="0.2">
      <c r="A34" t="s">
        <v>203</v>
      </c>
      <c r="B34" s="1" t="str">
        <f t="shared" si="4"/>
        <v>Ella: 03:59 Rachel, can I borrow your jacket?</v>
      </c>
      <c r="C34" s="6" t="str">
        <f t="shared" si="5"/>
        <v>03:59</v>
      </c>
      <c r="D34" s="7" t="str">
        <f t="shared" si="6"/>
        <v>03</v>
      </c>
      <c r="E34" s="7" t="str">
        <f t="shared" si="7"/>
        <v>03</v>
      </c>
      <c r="F34" s="7" t="str">
        <f t="shared" si="8"/>
        <v>03</v>
      </c>
      <c r="G34" s="7" t="str">
        <f t="shared" si="9"/>
        <v>Ella</v>
      </c>
      <c r="H34" s="7" t="str">
        <f t="shared" si="10"/>
        <v>S2</v>
      </c>
      <c r="I34" s="8" t="str">
        <f t="shared" si="11"/>
        <v>Rachel, can I borrow your jacket?</v>
      </c>
      <c r="J34" s="2" t="b">
        <f t="shared" si="12"/>
        <v>1</v>
      </c>
      <c r="K34" s="2" t="str">
        <f t="shared" si="13"/>
        <v>S2Q</v>
      </c>
      <c r="L34" s="1" t="s">
        <v>198</v>
      </c>
    </row>
    <row r="35" spans="1:12" ht="16" customHeight="1" x14ac:dyDescent="0.2">
      <c r="A35" t="s">
        <v>204</v>
      </c>
      <c r="B35" s="1" t="str">
        <f t="shared" si="4"/>
        <v>Ella: 03:59 Thank you. Anissa freaking... So you know how I stole a jacket from Charlie? Because we're friends. Just in case you're listening, Charlie is my friend and that is all. Um, and then she literally gave it back so, great.</v>
      </c>
      <c r="C35" s="6" t="str">
        <f t="shared" si="5"/>
        <v>03:59</v>
      </c>
      <c r="D35" s="7" t="str">
        <f t="shared" si="6"/>
        <v>03</v>
      </c>
      <c r="E35" s="7" t="str">
        <f t="shared" si="7"/>
        <v>03</v>
      </c>
      <c r="F35" s="7" t="str">
        <f t="shared" si="8"/>
        <v>03</v>
      </c>
      <c r="G35" s="7" t="str">
        <f t="shared" si="9"/>
        <v>Ella</v>
      </c>
      <c r="H35" s="7" t="str">
        <f t="shared" si="10"/>
        <v>S2</v>
      </c>
      <c r="I35" s="8" t="str">
        <f t="shared" si="11"/>
        <v>Thank you. Anissa freaking... So you know how I stole a jacket from Charlie? Because we're friends. Just in case you're listening, Charlie is my friend and that is all. Um, and then she literally gave it back so, great.</v>
      </c>
      <c r="J35" s="2" t="b">
        <f t="shared" si="12"/>
        <v>1</v>
      </c>
      <c r="K35" s="2" t="str">
        <f t="shared" si="13"/>
        <v>S2Q</v>
      </c>
      <c r="L35" s="1" t="s">
        <v>198</v>
      </c>
    </row>
    <row r="36" spans="1:12" ht="16" customHeight="1" x14ac:dyDescent="0.2">
      <c r="A36" t="s">
        <v>43</v>
      </c>
      <c r="B36" s="1" t="str">
        <f t="shared" si="4"/>
        <v>Nathan: 04:18 I should wait three seconds, first.</v>
      </c>
      <c r="C36" s="6" t="str">
        <f t="shared" si="5"/>
        <v>04:18</v>
      </c>
      <c r="D36" s="7" t="str">
        <f t="shared" si="6"/>
        <v>04</v>
      </c>
      <c r="E36" s="7" t="str">
        <f t="shared" si="7"/>
        <v>04</v>
      </c>
      <c r="F36" s="7" t="str">
        <f t="shared" si="8"/>
        <v>04</v>
      </c>
      <c r="G36" s="7" t="str">
        <f t="shared" si="9"/>
        <v>Nathan</v>
      </c>
      <c r="H36" s="7" t="str">
        <f t="shared" si="10"/>
        <v>S1</v>
      </c>
      <c r="I36" s="8" t="str">
        <f t="shared" si="11"/>
        <v>I should wait three seconds, first.</v>
      </c>
      <c r="J36" s="2" t="b">
        <f t="shared" si="12"/>
        <v>0</v>
      </c>
      <c r="K36" s="2" t="str">
        <f t="shared" si="13"/>
        <v/>
      </c>
    </row>
    <row r="37" spans="1:12" ht="16" customHeight="1" x14ac:dyDescent="0.2">
      <c r="A37" t="s">
        <v>44</v>
      </c>
      <c r="B37" s="1" t="str">
        <f t="shared" si="4"/>
        <v>Ella: 04:18 Now I'm cold. Thank you.</v>
      </c>
      <c r="C37" s="6" t="str">
        <f t="shared" si="5"/>
        <v>04:18</v>
      </c>
      <c r="D37" s="7" t="str">
        <f t="shared" si="6"/>
        <v>04</v>
      </c>
      <c r="E37" s="7" t="str">
        <f t="shared" si="7"/>
        <v>04</v>
      </c>
      <c r="F37" s="7" t="str">
        <f t="shared" si="8"/>
        <v>04</v>
      </c>
      <c r="G37" s="7" t="str">
        <f t="shared" si="9"/>
        <v>Ella</v>
      </c>
      <c r="H37" s="7" t="str">
        <f t="shared" si="10"/>
        <v>S2</v>
      </c>
      <c r="I37" s="8" t="str">
        <f t="shared" si="11"/>
        <v>Now I'm cold. Thank you.</v>
      </c>
      <c r="J37" s="2" t="b">
        <f t="shared" si="12"/>
        <v>0</v>
      </c>
      <c r="K37" s="2" t="str">
        <f t="shared" si="13"/>
        <v/>
      </c>
    </row>
    <row r="38" spans="1:12" ht="16" customHeight="1" x14ac:dyDescent="0.2">
      <c r="A38" t="s">
        <v>45</v>
      </c>
      <c r="B38" s="1" t="str">
        <f t="shared" si="4"/>
        <v>Nathan: 04:21 Say too old.</v>
      </c>
      <c r="C38" s="6" t="str">
        <f t="shared" si="5"/>
        <v>04:21</v>
      </c>
      <c r="D38" s="7" t="str">
        <f t="shared" si="6"/>
        <v>04</v>
      </c>
      <c r="E38" s="7" t="str">
        <f t="shared" si="7"/>
        <v>04</v>
      </c>
      <c r="F38" s="7" t="str">
        <f t="shared" si="8"/>
        <v>04</v>
      </c>
      <c r="G38" s="7" t="str">
        <f t="shared" si="9"/>
        <v>Nathan</v>
      </c>
      <c r="H38" s="7" t="str">
        <f t="shared" si="10"/>
        <v>S1</v>
      </c>
      <c r="I38" s="8" t="str">
        <f t="shared" si="11"/>
        <v>Say too old.</v>
      </c>
      <c r="J38" s="2" t="b">
        <f t="shared" si="12"/>
        <v>0</v>
      </c>
      <c r="K38" s="2" t="str">
        <f t="shared" si="13"/>
        <v/>
      </c>
    </row>
    <row r="39" spans="1:12" ht="16" customHeight="1" x14ac:dyDescent="0.2">
      <c r="A39" t="s">
        <v>46</v>
      </c>
      <c r="B39" s="1" t="str">
        <f t="shared" si="4"/>
        <v>Ella: 04:29 What position do you play in baseball?</v>
      </c>
      <c r="C39" s="6" t="str">
        <f t="shared" si="5"/>
        <v>04:29</v>
      </c>
      <c r="D39" s="7" t="str">
        <f t="shared" si="6"/>
        <v>04</v>
      </c>
      <c r="E39" s="7" t="str">
        <f t="shared" si="7"/>
        <v>04</v>
      </c>
      <c r="F39" s="7" t="str">
        <f t="shared" si="8"/>
        <v>04</v>
      </c>
      <c r="G39" s="7" t="str">
        <f t="shared" si="9"/>
        <v>Ella</v>
      </c>
      <c r="H39" s="7" t="str">
        <f t="shared" si="10"/>
        <v>S2</v>
      </c>
      <c r="I39" s="8" t="str">
        <f t="shared" si="11"/>
        <v>What position do you play in baseball?</v>
      </c>
      <c r="J39" s="2" t="b">
        <f t="shared" si="12"/>
        <v>1</v>
      </c>
      <c r="K39" s="2" t="str">
        <f t="shared" si="13"/>
        <v>S2Q</v>
      </c>
      <c r="L39" s="1" t="s">
        <v>198</v>
      </c>
    </row>
    <row r="40" spans="1:12" ht="16" customHeight="1" x14ac:dyDescent="0.2">
      <c r="A40" t="s">
        <v>47</v>
      </c>
      <c r="B40" s="1" t="str">
        <f t="shared" si="4"/>
        <v>Nathan: 04:31 Third base.</v>
      </c>
      <c r="C40" s="6" t="str">
        <f t="shared" si="5"/>
        <v>04:31</v>
      </c>
      <c r="D40" s="7" t="str">
        <f t="shared" si="6"/>
        <v>04</v>
      </c>
      <c r="E40" s="7" t="str">
        <f t="shared" si="7"/>
        <v>04</v>
      </c>
      <c r="F40" s="7" t="str">
        <f t="shared" si="8"/>
        <v>04</v>
      </c>
      <c r="G40" s="7" t="str">
        <f t="shared" si="9"/>
        <v>Nathan</v>
      </c>
      <c r="H40" s="7" t="str">
        <f t="shared" si="10"/>
        <v>S1</v>
      </c>
      <c r="I40" s="8" t="str">
        <f t="shared" si="11"/>
        <v>Third base.</v>
      </c>
      <c r="J40" s="2" t="b">
        <f t="shared" si="12"/>
        <v>0</v>
      </c>
      <c r="K40" s="2" t="str">
        <f t="shared" si="13"/>
        <v/>
      </c>
    </row>
    <row r="41" spans="1:12" ht="16" customHeight="1" x14ac:dyDescent="0.2">
      <c r="A41" t="s">
        <v>48</v>
      </c>
      <c r="B41" s="1" t="str">
        <f t="shared" si="4"/>
        <v>Ella: 04:33 Are you good at it?</v>
      </c>
      <c r="C41" s="6" t="str">
        <f t="shared" si="5"/>
        <v>04:33</v>
      </c>
      <c r="D41" s="7" t="str">
        <f t="shared" si="6"/>
        <v>04</v>
      </c>
      <c r="E41" s="7" t="str">
        <f t="shared" si="7"/>
        <v>04</v>
      </c>
      <c r="F41" s="7" t="str">
        <f t="shared" si="8"/>
        <v>04</v>
      </c>
      <c r="G41" s="7" t="str">
        <f t="shared" si="9"/>
        <v>Ella</v>
      </c>
      <c r="H41" s="7" t="str">
        <f t="shared" si="10"/>
        <v>S2</v>
      </c>
      <c r="I41" s="8" t="str">
        <f t="shared" si="11"/>
        <v>Are you good at it?</v>
      </c>
      <c r="J41" s="2" t="b">
        <f t="shared" si="12"/>
        <v>1</v>
      </c>
      <c r="K41" s="2" t="str">
        <f t="shared" si="13"/>
        <v>S2Q</v>
      </c>
      <c r="L41" s="1" t="s">
        <v>198</v>
      </c>
    </row>
    <row r="42" spans="1:12" ht="16" customHeight="1" x14ac:dyDescent="0.2">
      <c r="A42" t="s">
        <v>49</v>
      </c>
      <c r="B42" s="1" t="str">
        <f t="shared" si="4"/>
        <v>Nathan: 04:34 Um, not really.</v>
      </c>
      <c r="C42" s="6" t="str">
        <f t="shared" si="5"/>
        <v>04:34</v>
      </c>
      <c r="D42" s="7" t="str">
        <f t="shared" si="6"/>
        <v>04</v>
      </c>
      <c r="E42" s="7" t="str">
        <f t="shared" si="7"/>
        <v>04</v>
      </c>
      <c r="F42" s="7" t="str">
        <f t="shared" si="8"/>
        <v>04</v>
      </c>
      <c r="G42" s="7" t="str">
        <f t="shared" si="9"/>
        <v>Nathan</v>
      </c>
      <c r="H42" s="7" t="str">
        <f t="shared" si="10"/>
        <v>S1</v>
      </c>
      <c r="I42" s="8" t="str">
        <f t="shared" si="11"/>
        <v>Um, not really.</v>
      </c>
      <c r="J42" s="2" t="b">
        <f t="shared" si="12"/>
        <v>0</v>
      </c>
      <c r="K42" s="2" t="str">
        <f t="shared" si="13"/>
        <v/>
      </c>
    </row>
    <row r="43" spans="1:12" ht="16" customHeight="1" x14ac:dyDescent="0.2">
      <c r="A43" t="s">
        <v>50</v>
      </c>
      <c r="B43" s="1" t="str">
        <f t="shared" si="4"/>
        <v>Ella: 04:35 Oh.</v>
      </c>
      <c r="C43" s="6" t="str">
        <f t="shared" si="5"/>
        <v>04:35</v>
      </c>
      <c r="D43" s="7" t="str">
        <f t="shared" si="6"/>
        <v>04</v>
      </c>
      <c r="E43" s="7" t="str">
        <f t="shared" si="7"/>
        <v>04</v>
      </c>
      <c r="F43" s="7" t="str">
        <f t="shared" si="8"/>
        <v>04</v>
      </c>
      <c r="G43" s="7" t="str">
        <f t="shared" si="9"/>
        <v>Ella</v>
      </c>
      <c r="H43" s="7" t="str">
        <f t="shared" si="10"/>
        <v>S2</v>
      </c>
      <c r="I43" s="8" t="str">
        <f t="shared" si="11"/>
        <v>Oh.</v>
      </c>
      <c r="J43" s="2" t="b">
        <f t="shared" si="12"/>
        <v>0</v>
      </c>
      <c r="K43" s="2" t="str">
        <f t="shared" si="13"/>
        <v/>
      </c>
    </row>
    <row r="44" spans="1:12" ht="16" customHeight="1" x14ac:dyDescent="0.2">
      <c r="A44" t="s">
        <v>51</v>
      </c>
      <c r="B44" s="1" t="str">
        <f t="shared" si="4"/>
        <v>Nathan: 04:37 Clone it myself.</v>
      </c>
      <c r="C44" s="6" t="str">
        <f t="shared" si="5"/>
        <v>04:37</v>
      </c>
      <c r="D44" s="7" t="str">
        <f t="shared" si="6"/>
        <v>04</v>
      </c>
      <c r="E44" s="7" t="str">
        <f t="shared" si="7"/>
        <v>04</v>
      </c>
      <c r="F44" s="7" t="str">
        <f t="shared" si="8"/>
        <v>04</v>
      </c>
      <c r="G44" s="7" t="str">
        <f t="shared" si="9"/>
        <v>Nathan</v>
      </c>
      <c r="H44" s="7" t="str">
        <f t="shared" si="10"/>
        <v>S1</v>
      </c>
      <c r="I44" s="8" t="str">
        <f t="shared" si="11"/>
        <v>Clone it myself.</v>
      </c>
      <c r="J44" s="2" t="b">
        <f t="shared" si="12"/>
        <v>0</v>
      </c>
      <c r="K44" s="2" t="str">
        <f t="shared" si="13"/>
        <v/>
      </c>
    </row>
    <row r="45" spans="1:12" ht="16" customHeight="1" x14ac:dyDescent="0.2">
      <c r="A45" t="s">
        <v>52</v>
      </c>
      <c r="B45" s="1" t="str">
        <f t="shared" si="4"/>
        <v>Ella: 04:39 Are you actually good at it or are you just being, like, you know how smart people are when they're like, oh, yeah, I'm not smart at all, I'm gonna fail this test. And then they make, like, 100.</v>
      </c>
      <c r="C45" s="6" t="str">
        <f t="shared" si="5"/>
        <v>04:39</v>
      </c>
      <c r="D45" s="7" t="str">
        <f t="shared" si="6"/>
        <v>04</v>
      </c>
      <c r="E45" s="7" t="str">
        <f t="shared" si="7"/>
        <v>04</v>
      </c>
      <c r="F45" s="7" t="str">
        <f t="shared" si="8"/>
        <v>04</v>
      </c>
      <c r="G45" s="7" t="str">
        <f t="shared" si="9"/>
        <v>Ella</v>
      </c>
      <c r="H45" s="7" t="str">
        <f t="shared" si="10"/>
        <v>S2</v>
      </c>
      <c r="I45" s="8" t="str">
        <f t="shared" si="11"/>
        <v>Are you actually good at it or are you just being, like, you know how smart people are when they're like, oh, yeah, I'm not smart at all, I'm gonna fail this test. And then they make, like, 100.</v>
      </c>
      <c r="J45" s="2" t="b">
        <f t="shared" si="12"/>
        <v>0</v>
      </c>
      <c r="K45" s="2" t="str">
        <f t="shared" si="13"/>
        <v/>
      </c>
    </row>
    <row r="46" spans="1:12" ht="16" customHeight="1" x14ac:dyDescent="0.2">
      <c r="A46" t="s">
        <v>53</v>
      </c>
      <c r="B46" s="1" t="str">
        <f t="shared" si="4"/>
        <v>Nathan: 04:45 If you want to, you can do that.</v>
      </c>
      <c r="C46" s="6" t="str">
        <f t="shared" si="5"/>
        <v>04:45</v>
      </c>
      <c r="D46" s="7" t="str">
        <f t="shared" si="6"/>
        <v>04</v>
      </c>
      <c r="E46" s="7" t="str">
        <f t="shared" si="7"/>
        <v>04</v>
      </c>
      <c r="F46" s="7" t="str">
        <f t="shared" si="8"/>
        <v>04</v>
      </c>
      <c r="G46" s="7" t="str">
        <f t="shared" si="9"/>
        <v>Nathan</v>
      </c>
      <c r="H46" s="7" t="str">
        <f t="shared" si="10"/>
        <v>S1</v>
      </c>
      <c r="I46" s="8" t="str">
        <f t="shared" si="11"/>
        <v>If you want to, you can do that.</v>
      </c>
      <c r="J46" s="2" t="b">
        <f t="shared" si="12"/>
        <v>0</v>
      </c>
      <c r="K46" s="2" t="str">
        <f t="shared" si="13"/>
        <v/>
      </c>
    </row>
    <row r="47" spans="1:12" ht="16" customHeight="1" x14ac:dyDescent="0.2">
      <c r="A47" t="s">
        <v>54</v>
      </c>
      <c r="B47" s="1" t="str">
        <f t="shared" si="4"/>
        <v>Speaker 3: 04:47 Question?</v>
      </c>
      <c r="C47" s="6" t="str">
        <f t="shared" si="5"/>
        <v>04:47</v>
      </c>
      <c r="D47" s="7" t="str">
        <f t="shared" si="6"/>
        <v>04</v>
      </c>
      <c r="E47" s="7" t="str">
        <f t="shared" si="7"/>
        <v>04</v>
      </c>
      <c r="F47" s="7" t="str">
        <f t="shared" si="8"/>
        <v>04</v>
      </c>
      <c r="G47" s="7" t="str">
        <f t="shared" si="9"/>
        <v>Speaker 3</v>
      </c>
      <c r="H47" s="7" t="str">
        <f t="shared" si="10"/>
        <v>Other</v>
      </c>
      <c r="I47" s="8" t="str">
        <f t="shared" si="11"/>
        <v>Question?</v>
      </c>
      <c r="J47" s="2" t="b">
        <f t="shared" si="12"/>
        <v>1</v>
      </c>
      <c r="K47" s="2" t="str">
        <f t="shared" si="13"/>
        <v>OtherQ</v>
      </c>
      <c r="L47" s="1" t="s">
        <v>198</v>
      </c>
    </row>
    <row r="48" spans="1:12" ht="16" customHeight="1" x14ac:dyDescent="0.2">
      <c r="A48" t="s">
        <v>55</v>
      </c>
      <c r="B48" s="1" t="str">
        <f t="shared" si="4"/>
        <v>Nathan: 04:56 Change bird count by negative one. Change bird count by negative one and then whatever you... Change clone gen by one, by one. I know. Oops. Oh, I screwed up. Oh, and then delete clone. I screwed up.</v>
      </c>
      <c r="C48" s="6" t="str">
        <f t="shared" si="5"/>
        <v>04:56</v>
      </c>
      <c r="D48" s="7" t="str">
        <f t="shared" si="6"/>
        <v>04</v>
      </c>
      <c r="E48" s="7" t="str">
        <f t="shared" si="7"/>
        <v>04</v>
      </c>
      <c r="F48" s="7" t="str">
        <f t="shared" si="8"/>
        <v>04</v>
      </c>
      <c r="G48" s="7" t="str">
        <f t="shared" si="9"/>
        <v>Nathan</v>
      </c>
      <c r="H48" s="7" t="str">
        <f t="shared" si="10"/>
        <v>S1</v>
      </c>
      <c r="I48" s="8" t="str">
        <f t="shared" si="11"/>
        <v>Change bird count by negative one. Change bird count by negative one and then whatever you... Change clone gen by one, by one. I know. Oops. Oh, I screwed up. Oh, and then delete clone. I screwed up.</v>
      </c>
      <c r="J48" s="2" t="b">
        <f t="shared" si="12"/>
        <v>0</v>
      </c>
      <c r="K48" s="2" t="str">
        <f t="shared" si="13"/>
        <v/>
      </c>
    </row>
    <row r="49" spans="1:12" ht="16" customHeight="1" x14ac:dyDescent="0.2">
      <c r="A49" t="s">
        <v>56</v>
      </c>
      <c r="B49" s="1" t="str">
        <f t="shared" si="4"/>
        <v>Ella: 06:04 We're being filmed. I don't think I ever got that paper signed to be filmed.</v>
      </c>
      <c r="C49" s="6" t="str">
        <f t="shared" si="5"/>
        <v>06:04</v>
      </c>
      <c r="D49" s="7" t="str">
        <f t="shared" si="6"/>
        <v>06</v>
      </c>
      <c r="E49" s="7" t="str">
        <f t="shared" si="7"/>
        <v>06</v>
      </c>
      <c r="F49" s="7" t="str">
        <f t="shared" si="8"/>
        <v>06</v>
      </c>
      <c r="G49" s="7" t="str">
        <f t="shared" si="9"/>
        <v>Ella</v>
      </c>
      <c r="H49" s="7" t="str">
        <f t="shared" si="10"/>
        <v>S2</v>
      </c>
      <c r="I49" s="8" t="str">
        <f t="shared" si="11"/>
        <v>We're being filmed. I don't think I ever got that paper signed to be filmed.</v>
      </c>
      <c r="J49" s="2" t="b">
        <f t="shared" si="12"/>
        <v>0</v>
      </c>
      <c r="K49" s="2" t="str">
        <f t="shared" si="13"/>
        <v/>
      </c>
    </row>
    <row r="50" spans="1:12" ht="16" customHeight="1" x14ac:dyDescent="0.2">
      <c r="A50" t="s">
        <v>57</v>
      </c>
      <c r="B50" s="1" t="str">
        <f t="shared" si="4"/>
        <v>Nathan: 06:24 Some sort of error. What's the error? Oh.</v>
      </c>
      <c r="C50" s="6" t="str">
        <f t="shared" si="5"/>
        <v>06:24</v>
      </c>
      <c r="D50" s="7" t="str">
        <f t="shared" si="6"/>
        <v>06</v>
      </c>
      <c r="E50" s="7" t="str">
        <f t="shared" si="7"/>
        <v>06</v>
      </c>
      <c r="F50" s="7" t="str">
        <f t="shared" si="8"/>
        <v>06</v>
      </c>
      <c r="G50" s="7" t="str">
        <f t="shared" si="9"/>
        <v>Nathan</v>
      </c>
      <c r="H50" s="7" t="str">
        <f t="shared" si="10"/>
        <v>S1</v>
      </c>
      <c r="I50" s="8" t="str">
        <f t="shared" si="11"/>
        <v>Some sort of error. What's the error? Oh.</v>
      </c>
      <c r="J50" s="2" t="b">
        <f t="shared" si="12"/>
        <v>1</v>
      </c>
      <c r="K50" s="2" t="str">
        <f t="shared" si="13"/>
        <v>S1Q</v>
      </c>
      <c r="L50" s="1" t="s">
        <v>199</v>
      </c>
    </row>
    <row r="51" spans="1:12" ht="16" customHeight="1" x14ac:dyDescent="0.2">
      <c r="A51" t="s">
        <v>58</v>
      </c>
      <c r="B51" s="1" t="str">
        <f t="shared" si="4"/>
        <v>Ella: 07:39 Wow. You did it.</v>
      </c>
      <c r="C51" s="6" t="str">
        <f t="shared" si="5"/>
        <v>07:39</v>
      </c>
      <c r="D51" s="7" t="str">
        <f t="shared" si="6"/>
        <v>07</v>
      </c>
      <c r="E51" s="7" t="str">
        <f t="shared" si="7"/>
        <v>07</v>
      </c>
      <c r="F51" s="7" t="str">
        <f t="shared" si="8"/>
        <v>07</v>
      </c>
      <c r="G51" s="7" t="str">
        <f t="shared" si="9"/>
        <v>Ella</v>
      </c>
      <c r="H51" s="7" t="str">
        <f t="shared" si="10"/>
        <v>S2</v>
      </c>
      <c r="I51" s="8" t="str">
        <f t="shared" si="11"/>
        <v>Wow. You did it.</v>
      </c>
      <c r="J51" s="2" t="b">
        <f t="shared" si="12"/>
        <v>0</v>
      </c>
      <c r="K51" s="2" t="str">
        <f t="shared" si="13"/>
        <v/>
      </c>
    </row>
    <row r="52" spans="1:12" ht="16" customHeight="1" x14ac:dyDescent="0.2">
      <c r="A52" t="s">
        <v>59</v>
      </c>
      <c r="B52" s="1" t="str">
        <f t="shared" si="4"/>
        <v>Nathan: 07:42 I feel like I did something wrong.</v>
      </c>
      <c r="C52" s="6" t="str">
        <f t="shared" si="5"/>
        <v>07:42</v>
      </c>
      <c r="D52" s="7" t="str">
        <f t="shared" si="6"/>
        <v>07</v>
      </c>
      <c r="E52" s="7" t="str">
        <f t="shared" si="7"/>
        <v>07</v>
      </c>
      <c r="F52" s="7" t="str">
        <f t="shared" si="8"/>
        <v>07</v>
      </c>
      <c r="G52" s="7" t="str">
        <f t="shared" si="9"/>
        <v>Nathan</v>
      </c>
      <c r="H52" s="7" t="str">
        <f t="shared" si="10"/>
        <v>S1</v>
      </c>
      <c r="I52" s="8" t="str">
        <f t="shared" si="11"/>
        <v>I feel like I did something wrong.</v>
      </c>
      <c r="J52" s="2" t="b">
        <f t="shared" si="12"/>
        <v>0</v>
      </c>
      <c r="K52" s="2" t="str">
        <f t="shared" si="13"/>
        <v/>
      </c>
    </row>
    <row r="53" spans="1:12" ht="16" customHeight="1" x14ac:dyDescent="0.2">
      <c r="A53" t="s">
        <v>60</v>
      </c>
      <c r="B53" s="1" t="str">
        <f t="shared" si="4"/>
        <v>Ella: 08:00 Aren't they supposed to die if it's too old?</v>
      </c>
      <c r="C53" s="6" t="str">
        <f t="shared" si="5"/>
        <v>08:00</v>
      </c>
      <c r="D53" s="7" t="str">
        <f t="shared" si="6"/>
        <v>08</v>
      </c>
      <c r="E53" s="7" t="str">
        <f t="shared" si="7"/>
        <v>08</v>
      </c>
      <c r="F53" s="7" t="str">
        <f t="shared" si="8"/>
        <v>08</v>
      </c>
      <c r="G53" s="7" t="str">
        <f t="shared" si="9"/>
        <v>Ella</v>
      </c>
      <c r="H53" s="7" t="str">
        <f t="shared" si="10"/>
        <v>S2</v>
      </c>
      <c r="I53" s="8" t="str">
        <f t="shared" si="11"/>
        <v>Aren't they supposed to die if it's too old?</v>
      </c>
      <c r="J53" s="2" t="b">
        <f t="shared" si="12"/>
        <v>1</v>
      </c>
      <c r="K53" s="2" t="str">
        <f t="shared" si="13"/>
        <v>S2Q</v>
      </c>
      <c r="L53" s="1" t="s">
        <v>198</v>
      </c>
    </row>
    <row r="54" spans="1:12" ht="16" customHeight="1" x14ac:dyDescent="0.2">
      <c r="A54" t="s">
        <v>61</v>
      </c>
      <c r="B54" s="1" t="str">
        <f t="shared" si="4"/>
        <v>Nathan: 08:00 Yeah, they do die. And [inaudible 00:08:02] that's probably why. Let's check it out. Or maybe if they do this now, it will work correctly. Oh, yeah. Now it's gone. Why is bird count... Oh, I shouldn't do that. It's alright. Let me start this.</v>
      </c>
      <c r="C54" s="6" t="str">
        <f t="shared" si="5"/>
        <v>08:00</v>
      </c>
      <c r="D54" s="7" t="str">
        <f t="shared" si="6"/>
        <v>08</v>
      </c>
      <c r="E54" s="7" t="str">
        <f t="shared" si="7"/>
        <v>08</v>
      </c>
      <c r="F54" s="7" t="str">
        <f t="shared" si="8"/>
        <v>08</v>
      </c>
      <c r="G54" s="7" t="str">
        <f t="shared" si="9"/>
        <v>Nathan</v>
      </c>
      <c r="H54" s="7" t="str">
        <f t="shared" si="10"/>
        <v>S1</v>
      </c>
      <c r="I54" s="8" t="str">
        <f t="shared" si="11"/>
        <v>Yeah, they do die. And [inaudible 00:08:02] that's probably why. Let's check it out. Or maybe if they do this now, it will work correctly. Oh, yeah. Now it's gone. Why is bird count... Oh, I shouldn't do that. It's alright. Let me start this.</v>
      </c>
      <c r="J54" s="2" t="b">
        <f t="shared" si="12"/>
        <v>0</v>
      </c>
      <c r="K54" s="2" t="str">
        <f t="shared" si="13"/>
        <v/>
      </c>
    </row>
    <row r="55" spans="1:12" ht="16" customHeight="1" x14ac:dyDescent="0.2">
      <c r="A55" t="s">
        <v>62</v>
      </c>
      <c r="B55" s="1" t="str">
        <f t="shared" si="4"/>
        <v>Ella: 09:45 Shut up, okay. Nathan is smart.</v>
      </c>
      <c r="C55" s="6" t="str">
        <f t="shared" si="5"/>
        <v>09:45</v>
      </c>
      <c r="D55" s="7" t="str">
        <f t="shared" si="6"/>
        <v>09</v>
      </c>
      <c r="E55" s="7" t="str">
        <f t="shared" si="7"/>
        <v>09</v>
      </c>
      <c r="F55" s="7" t="str">
        <f t="shared" si="8"/>
        <v>09</v>
      </c>
      <c r="G55" s="7" t="str">
        <f t="shared" si="9"/>
        <v>Ella</v>
      </c>
      <c r="H55" s="7" t="str">
        <f t="shared" si="10"/>
        <v>S2</v>
      </c>
      <c r="I55" s="8" t="str">
        <f t="shared" si="11"/>
        <v>Shut up, okay. Nathan is smart.</v>
      </c>
      <c r="J55" s="2" t="b">
        <f t="shared" si="12"/>
        <v>0</v>
      </c>
      <c r="K55" s="2" t="str">
        <f t="shared" si="13"/>
        <v/>
      </c>
    </row>
    <row r="56" spans="1:12" ht="16" customHeight="1" x14ac:dyDescent="0.2">
      <c r="A56" t="s">
        <v>63</v>
      </c>
      <c r="B56" s="1" t="str">
        <f t="shared" si="4"/>
        <v>Nathan: 09:49 Alright, now it's done, I think.</v>
      </c>
      <c r="C56" s="6" t="str">
        <f t="shared" si="5"/>
        <v>09:49</v>
      </c>
      <c r="D56" s="7" t="str">
        <f t="shared" si="6"/>
        <v>09</v>
      </c>
      <c r="E56" s="7" t="str">
        <f t="shared" si="7"/>
        <v>09</v>
      </c>
      <c r="F56" s="7" t="str">
        <f t="shared" si="8"/>
        <v>09</v>
      </c>
      <c r="G56" s="7" t="str">
        <f t="shared" si="9"/>
        <v>Nathan</v>
      </c>
      <c r="H56" s="7" t="str">
        <f t="shared" si="10"/>
        <v>S1</v>
      </c>
      <c r="I56" s="8" t="str">
        <f t="shared" si="11"/>
        <v>Alright, now it's done, I think.</v>
      </c>
      <c r="J56" s="2" t="b">
        <f t="shared" si="12"/>
        <v>0</v>
      </c>
      <c r="K56" s="2" t="str">
        <f t="shared" si="13"/>
        <v/>
      </c>
    </row>
    <row r="57" spans="1:12" ht="16" customHeight="1" x14ac:dyDescent="0.2">
      <c r="A57" t="s">
        <v>64</v>
      </c>
      <c r="B57" s="1" t="str">
        <f t="shared" si="4"/>
        <v>Ella: 09:50 Nathan is smart and he did it all by himself because I would not help him but I'm just gonna do this and last time I made somebody's spreads, I broke it.</v>
      </c>
      <c r="C57" s="6" t="str">
        <f t="shared" si="5"/>
        <v>09:50</v>
      </c>
      <c r="D57" s="7" t="str">
        <f t="shared" si="6"/>
        <v>09</v>
      </c>
      <c r="E57" s="7" t="str">
        <f t="shared" si="7"/>
        <v>09</v>
      </c>
      <c r="F57" s="7" t="str">
        <f t="shared" si="8"/>
        <v>09</v>
      </c>
      <c r="G57" s="7" t="str">
        <f t="shared" si="9"/>
        <v>Ella</v>
      </c>
      <c r="H57" s="7" t="str">
        <f t="shared" si="10"/>
        <v>S2</v>
      </c>
      <c r="I57" s="8" t="str">
        <f t="shared" si="11"/>
        <v>Nathan is smart and he did it all by himself because I would not help him but I'm just gonna do this and last time I made somebody's spreads, I broke it.</v>
      </c>
      <c r="J57" s="2" t="b">
        <f t="shared" si="12"/>
        <v>0</v>
      </c>
      <c r="K57" s="2" t="str">
        <f t="shared" si="13"/>
        <v/>
      </c>
    </row>
    <row r="58" spans="1:12" ht="16" customHeight="1" x14ac:dyDescent="0.2">
      <c r="A58" t="s">
        <v>65</v>
      </c>
      <c r="B58" s="1" t="str">
        <f t="shared" si="4"/>
        <v>Nathan: 09:58 It's not that hard.</v>
      </c>
      <c r="C58" s="6" t="str">
        <f t="shared" si="5"/>
        <v>09:58</v>
      </c>
      <c r="D58" s="7" t="str">
        <f t="shared" si="6"/>
        <v>09</v>
      </c>
      <c r="E58" s="7" t="str">
        <f t="shared" si="7"/>
        <v>09</v>
      </c>
      <c r="F58" s="7" t="str">
        <f t="shared" si="8"/>
        <v>09</v>
      </c>
      <c r="G58" s="7" t="str">
        <f t="shared" si="9"/>
        <v>Nathan</v>
      </c>
      <c r="H58" s="7" t="str">
        <f t="shared" si="10"/>
        <v>S1</v>
      </c>
      <c r="I58" s="8" t="str">
        <f t="shared" si="11"/>
        <v>It's not that hard.</v>
      </c>
      <c r="J58" s="2" t="b">
        <f t="shared" si="12"/>
        <v>0</v>
      </c>
      <c r="K58" s="2" t="str">
        <f t="shared" si="13"/>
        <v/>
      </c>
    </row>
    <row r="59" spans="1:12" ht="16" customHeight="1" x14ac:dyDescent="0.2">
      <c r="A59" t="s">
        <v>66</v>
      </c>
      <c r="B59" s="1" t="str">
        <f t="shared" si="4"/>
        <v>Speaker 4: 09:59 No, no, can you just help us with this one part, please?</v>
      </c>
      <c r="C59" s="6" t="str">
        <f t="shared" si="5"/>
        <v>09:59</v>
      </c>
      <c r="D59" s="7" t="str">
        <f t="shared" si="6"/>
        <v>09</v>
      </c>
      <c r="E59" s="7" t="str">
        <f t="shared" si="7"/>
        <v>09</v>
      </c>
      <c r="F59" s="7" t="str">
        <f t="shared" si="8"/>
        <v>09</v>
      </c>
      <c r="G59" s="7" t="str">
        <f t="shared" si="9"/>
        <v>Speaker 4</v>
      </c>
      <c r="H59" s="7" t="str">
        <f t="shared" si="10"/>
        <v>Other</v>
      </c>
      <c r="I59" s="8" t="str">
        <f t="shared" si="11"/>
        <v>No, no, can you just help us with this one part, please?</v>
      </c>
      <c r="J59" s="2" t="b">
        <f t="shared" si="12"/>
        <v>1</v>
      </c>
      <c r="K59" s="2" t="str">
        <f t="shared" si="13"/>
        <v>OtherQ</v>
      </c>
      <c r="L59" s="1" t="s">
        <v>198</v>
      </c>
    </row>
    <row r="60" spans="1:12" ht="16" customHeight="1" x14ac:dyDescent="0.2">
      <c r="A60" t="s">
        <v>67</v>
      </c>
      <c r="B60" s="1" t="str">
        <f t="shared" si="4"/>
        <v>Nathan: 10:01 What part?</v>
      </c>
      <c r="C60" s="6" t="str">
        <f t="shared" si="5"/>
        <v>10:01</v>
      </c>
      <c r="D60" s="7" t="str">
        <f t="shared" si="6"/>
        <v>10</v>
      </c>
      <c r="E60" s="7" t="str">
        <f t="shared" si="7"/>
        <v>10</v>
      </c>
      <c r="F60" s="7" t="str">
        <f t="shared" si="8"/>
        <v>10</v>
      </c>
      <c r="G60" s="7" t="str">
        <f t="shared" si="9"/>
        <v>Nathan</v>
      </c>
      <c r="H60" s="7" t="str">
        <f t="shared" si="10"/>
        <v>S1</v>
      </c>
      <c r="I60" s="8" t="str">
        <f t="shared" si="11"/>
        <v>What part?</v>
      </c>
      <c r="J60" s="2" t="b">
        <f t="shared" si="12"/>
        <v>1</v>
      </c>
      <c r="K60" s="2" t="str">
        <f t="shared" si="13"/>
        <v>S1Q</v>
      </c>
      <c r="L60" s="1" t="s">
        <v>198</v>
      </c>
    </row>
    <row r="61" spans="1:12" ht="16" customHeight="1" x14ac:dyDescent="0.2">
      <c r="A61" t="s">
        <v>68</v>
      </c>
      <c r="B61" s="1" t="str">
        <f t="shared" si="4"/>
        <v>Speaker 4: 10:03 Please?</v>
      </c>
      <c r="C61" s="6" t="str">
        <f t="shared" si="5"/>
        <v>10:03</v>
      </c>
      <c r="D61" s="7" t="str">
        <f t="shared" si="6"/>
        <v>10</v>
      </c>
      <c r="E61" s="7" t="str">
        <f t="shared" si="7"/>
        <v>10</v>
      </c>
      <c r="F61" s="7" t="str">
        <f t="shared" si="8"/>
        <v>10</v>
      </c>
      <c r="G61" s="7" t="str">
        <f t="shared" si="9"/>
        <v>Speaker 4</v>
      </c>
      <c r="H61" s="7" t="str">
        <f t="shared" si="10"/>
        <v>Other</v>
      </c>
      <c r="I61" s="8" t="str">
        <f t="shared" si="11"/>
        <v>Please?</v>
      </c>
      <c r="J61" s="2" t="b">
        <f t="shared" si="12"/>
        <v>1</v>
      </c>
      <c r="K61" s="2" t="str">
        <f t="shared" si="13"/>
        <v>OtherQ</v>
      </c>
      <c r="L61" s="1" t="s">
        <v>198</v>
      </c>
    </row>
    <row r="62" spans="1:12" ht="16" customHeight="1" x14ac:dyDescent="0.2">
      <c r="A62" t="s">
        <v>69</v>
      </c>
      <c r="B62" s="1" t="str">
        <f t="shared" si="4"/>
        <v>Ella: 10:05 See...</v>
      </c>
      <c r="C62" s="6" t="str">
        <f t="shared" si="5"/>
        <v>10:05</v>
      </c>
      <c r="D62" s="7" t="str">
        <f t="shared" si="6"/>
        <v>10</v>
      </c>
      <c r="E62" s="7" t="str">
        <f t="shared" si="7"/>
        <v>10</v>
      </c>
      <c r="F62" s="7" t="str">
        <f t="shared" si="8"/>
        <v>10</v>
      </c>
      <c r="G62" s="7" t="str">
        <f t="shared" si="9"/>
        <v>Ella</v>
      </c>
      <c r="H62" s="7" t="str">
        <f t="shared" si="10"/>
        <v>S2</v>
      </c>
      <c r="I62" s="8" t="str">
        <f t="shared" si="11"/>
        <v>See...</v>
      </c>
      <c r="J62" s="2" t="b">
        <f t="shared" si="12"/>
        <v>0</v>
      </c>
      <c r="K62" s="2" t="str">
        <f t="shared" si="13"/>
        <v/>
      </c>
    </row>
    <row r="63" spans="1:12" ht="16" customHeight="1" x14ac:dyDescent="0.2">
      <c r="A63" t="s">
        <v>70</v>
      </c>
      <c r="B63" s="1" t="str">
        <f t="shared" si="4"/>
        <v>Nathan: 10:05 Why is the bird count not negative one?</v>
      </c>
      <c r="C63" s="6" t="str">
        <f t="shared" si="5"/>
        <v>10:05</v>
      </c>
      <c r="D63" s="7" t="str">
        <f t="shared" si="6"/>
        <v>10</v>
      </c>
      <c r="E63" s="7" t="str">
        <f t="shared" si="7"/>
        <v>10</v>
      </c>
      <c r="F63" s="7" t="str">
        <f t="shared" si="8"/>
        <v>10</v>
      </c>
      <c r="G63" s="7" t="str">
        <f t="shared" si="9"/>
        <v>Nathan</v>
      </c>
      <c r="H63" s="7" t="str">
        <f t="shared" si="10"/>
        <v>S1</v>
      </c>
      <c r="I63" s="8" t="str">
        <f t="shared" si="11"/>
        <v>Why is the bird count not negative one?</v>
      </c>
      <c r="J63" s="2" t="b">
        <f t="shared" si="12"/>
        <v>1</v>
      </c>
      <c r="K63" s="2" t="str">
        <f t="shared" si="13"/>
        <v>S1Q</v>
      </c>
      <c r="L63" s="1" t="s">
        <v>199</v>
      </c>
    </row>
    <row r="64" spans="1:12" ht="16" customHeight="1" x14ac:dyDescent="0.2">
      <c r="A64" t="s">
        <v>71</v>
      </c>
      <c r="B64" s="1" t="str">
        <f t="shared" si="4"/>
        <v>Ella: 10:09 Last time I made so many sprites and I made them go super, super fast. I really go 222 steps and then I crashed the server.</v>
      </c>
      <c r="C64" s="6" t="str">
        <f t="shared" si="5"/>
        <v>10:09</v>
      </c>
      <c r="D64" s="7" t="str">
        <f t="shared" si="6"/>
        <v>10</v>
      </c>
      <c r="E64" s="7" t="str">
        <f t="shared" si="7"/>
        <v>10</v>
      </c>
      <c r="F64" s="7" t="str">
        <f t="shared" si="8"/>
        <v>10</v>
      </c>
      <c r="G64" s="7" t="str">
        <f t="shared" si="9"/>
        <v>Ella</v>
      </c>
      <c r="H64" s="7" t="str">
        <f t="shared" si="10"/>
        <v>S2</v>
      </c>
      <c r="I64" s="8" t="str">
        <f t="shared" si="11"/>
        <v>Last time I made so many sprites and I made them go super, super fast. I really go 222 steps and then I crashed the server.</v>
      </c>
      <c r="J64" s="2" t="b">
        <f t="shared" si="12"/>
        <v>0</v>
      </c>
      <c r="K64" s="2" t="str">
        <f t="shared" si="13"/>
        <v/>
      </c>
    </row>
    <row r="65" spans="1:12" ht="16" customHeight="1" x14ac:dyDescent="0.2">
      <c r="A65" t="s">
        <v>72</v>
      </c>
      <c r="B65" s="1" t="str">
        <f t="shared" si="4"/>
        <v>Nathan: 10:18 Oh.</v>
      </c>
      <c r="C65" s="6" t="str">
        <f t="shared" si="5"/>
        <v>10:18</v>
      </c>
      <c r="D65" s="7" t="str">
        <f t="shared" si="6"/>
        <v>10</v>
      </c>
      <c r="E65" s="7" t="str">
        <f t="shared" si="7"/>
        <v>10</v>
      </c>
      <c r="F65" s="7" t="str">
        <f t="shared" si="8"/>
        <v>10</v>
      </c>
      <c r="G65" s="7" t="str">
        <f t="shared" si="9"/>
        <v>Nathan</v>
      </c>
      <c r="H65" s="7" t="str">
        <f t="shared" si="10"/>
        <v>S1</v>
      </c>
      <c r="I65" s="8" t="str">
        <f t="shared" si="11"/>
        <v>Oh.</v>
      </c>
      <c r="J65" s="2" t="b">
        <f t="shared" si="12"/>
        <v>0</v>
      </c>
      <c r="K65" s="2" t="str">
        <f t="shared" si="13"/>
        <v/>
      </c>
    </row>
    <row r="66" spans="1:12" ht="16" customHeight="1" x14ac:dyDescent="0.2">
      <c r="A66" t="s">
        <v>73</v>
      </c>
      <c r="B66" s="1" t="str">
        <f t="shared" si="4"/>
        <v>Speaker 4: 10:18 That's nice.</v>
      </c>
      <c r="C66" s="6" t="str">
        <f t="shared" si="5"/>
        <v>10:18</v>
      </c>
      <c r="D66" s="7" t="str">
        <f t="shared" si="6"/>
        <v>10</v>
      </c>
      <c r="E66" s="7" t="str">
        <f t="shared" si="7"/>
        <v>10</v>
      </c>
      <c r="F66" s="7" t="str">
        <f t="shared" si="8"/>
        <v>10</v>
      </c>
      <c r="G66" s="7" t="str">
        <f t="shared" si="9"/>
        <v>Speaker 4</v>
      </c>
      <c r="H66" s="7" t="str">
        <f t="shared" si="10"/>
        <v>Other</v>
      </c>
      <c r="I66" s="8" t="str">
        <f t="shared" si="11"/>
        <v>That's nice.</v>
      </c>
      <c r="J66" s="2" t="b">
        <f t="shared" si="12"/>
        <v>0</v>
      </c>
      <c r="K66" s="2" t="str">
        <f t="shared" si="13"/>
        <v/>
      </c>
    </row>
    <row r="67" spans="1:12" ht="16" customHeight="1" x14ac:dyDescent="0.2">
      <c r="A67" t="s">
        <v>74</v>
      </c>
      <c r="B67" s="1" t="str">
        <f t="shared" ref="B67:B130" si="14">TRIM(A67)</f>
        <v>Ella: 10:18 Are you proud?</v>
      </c>
      <c r="C67" s="6" t="str">
        <f t="shared" ref="C67:C130" si="15">MID(RIGHT(B67,LEN(B67)-SEARCH(": ",B67)),2,5)</f>
        <v>10:18</v>
      </c>
      <c r="D67" s="7" t="str">
        <f t="shared" ref="D67:D130" si="16">MID(C67,1,2)</f>
        <v>10</v>
      </c>
      <c r="E67" s="7" t="str">
        <f t="shared" ref="E67:E130" si="17">MID(D67,1,2)</f>
        <v>10</v>
      </c>
      <c r="F67" s="7" t="str">
        <f t="shared" ref="F67:F130" si="18">MID(E67,1,2)</f>
        <v>10</v>
      </c>
      <c r="G67" s="7" t="str">
        <f t="shared" ref="G67:G130" si="19">LEFT(A67, SEARCH(": ",A67)-1)</f>
        <v>Ella</v>
      </c>
      <c r="H67" s="7" t="str">
        <f t="shared" ref="H67:H130" si="20">IF(G67="Nathan","S1",IF(G67="Ella","S2","Other"))</f>
        <v>S2</v>
      </c>
      <c r="I67" s="8" t="str">
        <f t="shared" ref="I67:I130" si="21">RIGHT(B67,LEN(B67)-SEARCH(C67,B67)-5)</f>
        <v>Are you proud?</v>
      </c>
      <c r="J67" s="2" t="b">
        <f t="shared" ref="J67:J130" si="22">ISNUMBER(FIND("?",I67))</f>
        <v>1</v>
      </c>
      <c r="K67" s="2" t="str">
        <f t="shared" ref="K67:K130" si="23">IF(J67=TRUE, CONCATENATE(H67,"Q"),"")</f>
        <v>S2Q</v>
      </c>
      <c r="L67" s="1" t="s">
        <v>198</v>
      </c>
    </row>
    <row r="68" spans="1:12" ht="16" customHeight="1" x14ac:dyDescent="0.2">
      <c r="A68" t="s">
        <v>75</v>
      </c>
      <c r="B68" s="1" t="str">
        <f t="shared" si="14"/>
        <v>Speaker 4: 10:19 I'm really proud of you.</v>
      </c>
      <c r="C68" s="6" t="str">
        <f t="shared" si="15"/>
        <v>10:19</v>
      </c>
      <c r="D68" s="7" t="str">
        <f t="shared" si="16"/>
        <v>10</v>
      </c>
      <c r="E68" s="7" t="str">
        <f t="shared" si="17"/>
        <v>10</v>
      </c>
      <c r="F68" s="7" t="str">
        <f t="shared" si="18"/>
        <v>10</v>
      </c>
      <c r="G68" s="7" t="str">
        <f t="shared" si="19"/>
        <v>Speaker 4</v>
      </c>
      <c r="H68" s="7" t="str">
        <f t="shared" si="20"/>
        <v>Other</v>
      </c>
      <c r="I68" s="8" t="str">
        <f t="shared" si="21"/>
        <v>I'm really proud of you.</v>
      </c>
      <c r="J68" s="2" t="b">
        <f t="shared" si="22"/>
        <v>0</v>
      </c>
      <c r="K68" s="2" t="str">
        <f t="shared" si="23"/>
        <v/>
      </c>
    </row>
    <row r="69" spans="1:12" ht="16" customHeight="1" x14ac:dyDescent="0.2">
      <c r="A69" t="s">
        <v>76</v>
      </c>
      <c r="B69" s="1" t="str">
        <f t="shared" si="14"/>
        <v>Ella: 10:20 Thank you. You sound like my mother.</v>
      </c>
      <c r="C69" s="6" t="str">
        <f t="shared" si="15"/>
        <v>10:20</v>
      </c>
      <c r="D69" s="7" t="str">
        <f t="shared" si="16"/>
        <v>10</v>
      </c>
      <c r="E69" s="7" t="str">
        <f t="shared" si="17"/>
        <v>10</v>
      </c>
      <c r="F69" s="7" t="str">
        <f t="shared" si="18"/>
        <v>10</v>
      </c>
      <c r="G69" s="7" t="str">
        <f t="shared" si="19"/>
        <v>Ella</v>
      </c>
      <c r="H69" s="7" t="str">
        <f t="shared" si="20"/>
        <v>S2</v>
      </c>
      <c r="I69" s="8" t="str">
        <f t="shared" si="21"/>
        <v>Thank you. You sound like my mother.</v>
      </c>
      <c r="J69" s="2" t="b">
        <f t="shared" si="22"/>
        <v>0</v>
      </c>
      <c r="K69" s="2" t="str">
        <f t="shared" si="23"/>
        <v/>
      </c>
    </row>
    <row r="70" spans="1:12" ht="16" customHeight="1" x14ac:dyDescent="0.2">
      <c r="A70" t="s">
        <v>77</v>
      </c>
      <c r="B70" s="1" t="str">
        <f t="shared" si="14"/>
        <v>Speaker 3: 10:23 Can you turn this off, please? You don't need this computer for yet.</v>
      </c>
      <c r="C70" s="6" t="str">
        <f t="shared" si="15"/>
        <v>10:23</v>
      </c>
      <c r="D70" s="7" t="str">
        <f t="shared" si="16"/>
        <v>10</v>
      </c>
      <c r="E70" s="7" t="str">
        <f t="shared" si="17"/>
        <v>10</v>
      </c>
      <c r="F70" s="7" t="str">
        <f t="shared" si="18"/>
        <v>10</v>
      </c>
      <c r="G70" s="7" t="str">
        <f t="shared" si="19"/>
        <v>Speaker 3</v>
      </c>
      <c r="H70" s="7" t="str">
        <f t="shared" si="20"/>
        <v>Other</v>
      </c>
      <c r="I70" s="8" t="str">
        <f t="shared" si="21"/>
        <v>Can you turn this off, please? You don't need this computer for yet.</v>
      </c>
      <c r="J70" s="2" t="b">
        <f t="shared" si="22"/>
        <v>1</v>
      </c>
      <c r="K70" s="2" t="str">
        <f t="shared" si="23"/>
        <v>OtherQ</v>
      </c>
      <c r="L70" s="1" t="s">
        <v>198</v>
      </c>
    </row>
    <row r="71" spans="1:12" ht="16" customHeight="1" x14ac:dyDescent="0.2">
      <c r="A71" t="s">
        <v>78</v>
      </c>
      <c r="B71" s="1" t="str">
        <f t="shared" si="14"/>
        <v>Nathan: 10:35 If I restart, this should work.</v>
      </c>
      <c r="C71" s="6" t="str">
        <f t="shared" si="15"/>
        <v>10:35</v>
      </c>
      <c r="D71" s="7" t="str">
        <f t="shared" si="16"/>
        <v>10</v>
      </c>
      <c r="E71" s="7" t="str">
        <f t="shared" si="17"/>
        <v>10</v>
      </c>
      <c r="F71" s="7" t="str">
        <f t="shared" si="18"/>
        <v>10</v>
      </c>
      <c r="G71" s="7" t="str">
        <f t="shared" si="19"/>
        <v>Nathan</v>
      </c>
      <c r="H71" s="7" t="str">
        <f t="shared" si="20"/>
        <v>S1</v>
      </c>
      <c r="I71" s="8" t="str">
        <f t="shared" si="21"/>
        <v>If I restart, this should work.</v>
      </c>
      <c r="J71" s="2" t="b">
        <f t="shared" si="22"/>
        <v>0</v>
      </c>
      <c r="K71" s="2" t="str">
        <f t="shared" si="23"/>
        <v/>
      </c>
    </row>
    <row r="72" spans="1:12" ht="16" customHeight="1" x14ac:dyDescent="0.2">
      <c r="A72" t="s">
        <v>79</v>
      </c>
      <c r="B72" s="1" t="str">
        <f t="shared" si="14"/>
        <v>Ella: 10:35 Yes.</v>
      </c>
      <c r="C72" s="6" t="str">
        <f t="shared" si="15"/>
        <v>10:35</v>
      </c>
      <c r="D72" s="7" t="str">
        <f t="shared" si="16"/>
        <v>10</v>
      </c>
      <c r="E72" s="7" t="str">
        <f t="shared" si="17"/>
        <v>10</v>
      </c>
      <c r="F72" s="7" t="str">
        <f t="shared" si="18"/>
        <v>10</v>
      </c>
      <c r="G72" s="7" t="str">
        <f t="shared" si="19"/>
        <v>Ella</v>
      </c>
      <c r="H72" s="7" t="str">
        <f t="shared" si="20"/>
        <v>S2</v>
      </c>
      <c r="I72" s="8" t="str">
        <f t="shared" si="21"/>
        <v>Yes.</v>
      </c>
      <c r="J72" s="2" t="b">
        <f t="shared" si="22"/>
        <v>0</v>
      </c>
      <c r="K72" s="2" t="str">
        <f t="shared" si="23"/>
        <v/>
      </c>
    </row>
    <row r="73" spans="1:12" ht="16" customHeight="1" x14ac:dyDescent="0.2">
      <c r="A73" t="s">
        <v>80</v>
      </c>
      <c r="B73" s="1" t="str">
        <f t="shared" si="14"/>
        <v>Nathan: 10:39 Oh, I got bored doing this. This is a much better thing.</v>
      </c>
      <c r="C73" s="6" t="str">
        <f t="shared" si="15"/>
        <v>10:39</v>
      </c>
      <c r="D73" s="7" t="str">
        <f t="shared" si="16"/>
        <v>10</v>
      </c>
      <c r="E73" s="7" t="str">
        <f t="shared" si="17"/>
        <v>10</v>
      </c>
      <c r="F73" s="7" t="str">
        <f t="shared" si="18"/>
        <v>10</v>
      </c>
      <c r="G73" s="7" t="str">
        <f t="shared" si="19"/>
        <v>Nathan</v>
      </c>
      <c r="H73" s="7" t="str">
        <f t="shared" si="20"/>
        <v>S1</v>
      </c>
      <c r="I73" s="8" t="str">
        <f t="shared" si="21"/>
        <v>Oh, I got bored doing this. This is a much better thing.</v>
      </c>
      <c r="J73" s="2" t="b">
        <f t="shared" si="22"/>
        <v>0</v>
      </c>
      <c r="K73" s="2" t="str">
        <f t="shared" si="23"/>
        <v/>
      </c>
    </row>
    <row r="74" spans="1:12" ht="16" customHeight="1" x14ac:dyDescent="0.2">
      <c r="A74" t="s">
        <v>81</v>
      </c>
      <c r="B74" s="1" t="str">
        <f t="shared" si="14"/>
        <v>Ella: 11:07 Yeah, that one was more fun. I made some...</v>
      </c>
      <c r="C74" s="6" t="str">
        <f t="shared" si="15"/>
        <v>11:07</v>
      </c>
      <c r="D74" s="7" t="str">
        <f t="shared" si="16"/>
        <v>11</v>
      </c>
      <c r="E74" s="7" t="str">
        <f t="shared" si="17"/>
        <v>11</v>
      </c>
      <c r="F74" s="7" t="str">
        <f t="shared" si="18"/>
        <v>11</v>
      </c>
      <c r="G74" s="7" t="str">
        <f t="shared" si="19"/>
        <v>Ella</v>
      </c>
      <c r="H74" s="7" t="str">
        <f t="shared" si="20"/>
        <v>S2</v>
      </c>
      <c r="I74" s="8" t="str">
        <f t="shared" si="21"/>
        <v>Yeah, that one was more fun. I made some...</v>
      </c>
      <c r="J74" s="2" t="b">
        <f t="shared" si="22"/>
        <v>0</v>
      </c>
      <c r="K74" s="2" t="str">
        <f t="shared" si="23"/>
        <v/>
      </c>
    </row>
    <row r="75" spans="1:12" ht="16" customHeight="1" x14ac:dyDescent="0.2">
      <c r="A75" t="s">
        <v>82</v>
      </c>
      <c r="B75" s="1" t="str">
        <f t="shared" si="14"/>
        <v>Nathan: 11:08 Break the computer, break the computer, break the computer.</v>
      </c>
      <c r="C75" s="6" t="str">
        <f t="shared" si="15"/>
        <v>11:08</v>
      </c>
      <c r="D75" s="7" t="str">
        <f t="shared" si="16"/>
        <v>11</v>
      </c>
      <c r="E75" s="7" t="str">
        <f t="shared" si="17"/>
        <v>11</v>
      </c>
      <c r="F75" s="7" t="str">
        <f t="shared" si="18"/>
        <v>11</v>
      </c>
      <c r="G75" s="7" t="str">
        <f t="shared" si="19"/>
        <v>Nathan</v>
      </c>
      <c r="H75" s="7" t="str">
        <f t="shared" si="20"/>
        <v>S1</v>
      </c>
      <c r="I75" s="8" t="str">
        <f t="shared" si="21"/>
        <v>Break the computer, break the computer, break the computer.</v>
      </c>
      <c r="J75" s="2" t="b">
        <f t="shared" si="22"/>
        <v>0</v>
      </c>
      <c r="K75" s="2" t="str">
        <f t="shared" si="23"/>
        <v/>
      </c>
    </row>
    <row r="76" spans="1:12" ht="16" customHeight="1" x14ac:dyDescent="0.2">
      <c r="A76" t="s">
        <v>83</v>
      </c>
      <c r="B76" s="1" t="str">
        <f t="shared" si="14"/>
        <v>Ella: 11:12 I broke my computer last year.</v>
      </c>
      <c r="C76" s="6" t="str">
        <f t="shared" si="15"/>
        <v>11:12</v>
      </c>
      <c r="D76" s="7" t="str">
        <f t="shared" si="16"/>
        <v>11</v>
      </c>
      <c r="E76" s="7" t="str">
        <f t="shared" si="17"/>
        <v>11</v>
      </c>
      <c r="F76" s="7" t="str">
        <f t="shared" si="18"/>
        <v>11</v>
      </c>
      <c r="G76" s="7" t="str">
        <f t="shared" si="19"/>
        <v>Ella</v>
      </c>
      <c r="H76" s="7" t="str">
        <f t="shared" si="20"/>
        <v>S2</v>
      </c>
      <c r="I76" s="8" t="str">
        <f t="shared" si="21"/>
        <v>I broke my computer last year.</v>
      </c>
      <c r="J76" s="2" t="b">
        <f t="shared" si="22"/>
        <v>0</v>
      </c>
      <c r="K76" s="2" t="str">
        <f t="shared" si="23"/>
        <v/>
      </c>
    </row>
    <row r="77" spans="1:12" ht="16" customHeight="1" x14ac:dyDescent="0.2">
      <c r="A77" t="s">
        <v>84</v>
      </c>
      <c r="B77" s="1" t="str">
        <f t="shared" si="14"/>
        <v>Nathan: 11:15 Seriously, I'm actually gonna break the computer...</v>
      </c>
      <c r="C77" s="6" t="str">
        <f t="shared" si="15"/>
        <v>11:15</v>
      </c>
      <c r="D77" s="7" t="str">
        <f t="shared" si="16"/>
        <v>11</v>
      </c>
      <c r="E77" s="7" t="str">
        <f t="shared" si="17"/>
        <v>11</v>
      </c>
      <c r="F77" s="7" t="str">
        <f t="shared" si="18"/>
        <v>11</v>
      </c>
      <c r="G77" s="7" t="str">
        <f t="shared" si="19"/>
        <v>Nathan</v>
      </c>
      <c r="H77" s="7" t="str">
        <f t="shared" si="20"/>
        <v>S1</v>
      </c>
      <c r="I77" s="8" t="str">
        <f t="shared" si="21"/>
        <v>Seriously, I'm actually gonna break the computer...</v>
      </c>
      <c r="J77" s="2" t="b">
        <f t="shared" si="22"/>
        <v>0</v>
      </c>
      <c r="K77" s="2" t="str">
        <f t="shared" si="23"/>
        <v/>
      </c>
    </row>
    <row r="78" spans="1:12" ht="16" customHeight="1" x14ac:dyDescent="0.2">
      <c r="A78" t="s">
        <v>85</v>
      </c>
      <c r="B78" s="1" t="str">
        <f t="shared" si="14"/>
        <v>Ella: 11:15 Like, I crashed the server.</v>
      </c>
      <c r="C78" s="6" t="str">
        <f t="shared" si="15"/>
        <v>11:15</v>
      </c>
      <c r="D78" s="7" t="str">
        <f t="shared" si="16"/>
        <v>11</v>
      </c>
      <c r="E78" s="7" t="str">
        <f t="shared" si="17"/>
        <v>11</v>
      </c>
      <c r="F78" s="7" t="str">
        <f t="shared" si="18"/>
        <v>11</v>
      </c>
      <c r="G78" s="7" t="str">
        <f t="shared" si="19"/>
        <v>Ella</v>
      </c>
      <c r="H78" s="7" t="str">
        <f t="shared" si="20"/>
        <v>S2</v>
      </c>
      <c r="I78" s="8" t="str">
        <f t="shared" si="21"/>
        <v>Like, I crashed the server.</v>
      </c>
      <c r="J78" s="2" t="b">
        <f t="shared" si="22"/>
        <v>0</v>
      </c>
      <c r="K78" s="2" t="str">
        <f t="shared" si="23"/>
        <v/>
      </c>
    </row>
    <row r="79" spans="1:12" ht="16" customHeight="1" x14ac:dyDescent="0.2">
      <c r="A79" t="s">
        <v>86</v>
      </c>
      <c r="B79" s="1" t="str">
        <f t="shared" si="14"/>
        <v>Nathan: 11:16 [inaudible 00:11:16].</v>
      </c>
      <c r="C79" s="6" t="str">
        <f t="shared" si="15"/>
        <v>11:16</v>
      </c>
      <c r="D79" s="7" t="str">
        <f t="shared" si="16"/>
        <v>11</v>
      </c>
      <c r="E79" s="7" t="str">
        <f t="shared" si="17"/>
        <v>11</v>
      </c>
      <c r="F79" s="7" t="str">
        <f t="shared" si="18"/>
        <v>11</v>
      </c>
      <c r="G79" s="7" t="str">
        <f t="shared" si="19"/>
        <v>Nathan</v>
      </c>
      <c r="H79" s="7" t="str">
        <f t="shared" si="20"/>
        <v>S1</v>
      </c>
      <c r="I79" s="8" t="str">
        <f t="shared" si="21"/>
        <v>[inaudible 00:11:16].</v>
      </c>
      <c r="J79" s="2" t="b">
        <f t="shared" si="22"/>
        <v>0</v>
      </c>
      <c r="K79" s="2" t="str">
        <f t="shared" si="23"/>
        <v/>
      </c>
    </row>
    <row r="80" spans="1:12" ht="16" customHeight="1" x14ac:dyDescent="0.2">
      <c r="A80" t="s">
        <v>87</v>
      </c>
      <c r="B80" s="1" t="str">
        <f t="shared" si="14"/>
        <v>Ella: 11:16 Do you like K-pop?</v>
      </c>
      <c r="C80" s="6" t="str">
        <f t="shared" si="15"/>
        <v>11:16</v>
      </c>
      <c r="D80" s="7" t="str">
        <f t="shared" si="16"/>
        <v>11</v>
      </c>
      <c r="E80" s="7" t="str">
        <f t="shared" si="17"/>
        <v>11</v>
      </c>
      <c r="F80" s="7" t="str">
        <f t="shared" si="18"/>
        <v>11</v>
      </c>
      <c r="G80" s="7" t="str">
        <f t="shared" si="19"/>
        <v>Ella</v>
      </c>
      <c r="H80" s="7" t="str">
        <f t="shared" si="20"/>
        <v>S2</v>
      </c>
      <c r="I80" s="8" t="str">
        <f t="shared" si="21"/>
        <v>Do you like K-pop?</v>
      </c>
      <c r="J80" s="2" t="b">
        <f t="shared" si="22"/>
        <v>1</v>
      </c>
      <c r="K80" s="2" t="str">
        <f t="shared" si="23"/>
        <v>S2Q</v>
      </c>
      <c r="L80" s="1" t="s">
        <v>198</v>
      </c>
    </row>
    <row r="81" spans="1:12" ht="16" customHeight="1" x14ac:dyDescent="0.2">
      <c r="A81" t="s">
        <v>88</v>
      </c>
      <c r="B81" s="1" t="str">
        <f t="shared" si="14"/>
        <v>Nathan: 11:16 Yeah. I'm gonna [inaudible 00:11:16]. One. So... Then... I'm just gonna run the thing. Fire it up, should be 20% as well. I haven't done all the... Oh, wait, why did it say negative... Oh, that's right. That's that thing.</v>
      </c>
      <c r="C81" s="6" t="str">
        <f t="shared" si="15"/>
        <v>11:16</v>
      </c>
      <c r="D81" s="7" t="str">
        <f t="shared" si="16"/>
        <v>11</v>
      </c>
      <c r="E81" s="7" t="str">
        <f t="shared" si="17"/>
        <v>11</v>
      </c>
      <c r="F81" s="7" t="str">
        <f t="shared" si="18"/>
        <v>11</v>
      </c>
      <c r="G81" s="7" t="str">
        <f t="shared" si="19"/>
        <v>Nathan</v>
      </c>
      <c r="H81" s="7" t="str">
        <f t="shared" si="20"/>
        <v>S1</v>
      </c>
      <c r="I81" s="8" t="str">
        <f t="shared" si="21"/>
        <v>Yeah. I'm gonna [inaudible 00:11:16]. One. So... Then... I'm just gonna run the thing. Fire it up, should be 20% as well. I haven't done all the... Oh, wait, why did it say negative... Oh, that's right. That's that thing.</v>
      </c>
      <c r="J81" s="2" t="b">
        <f t="shared" si="22"/>
        <v>0</v>
      </c>
      <c r="K81" s="2" t="str">
        <f t="shared" si="23"/>
        <v/>
      </c>
    </row>
    <row r="82" spans="1:12" ht="16" customHeight="1" x14ac:dyDescent="0.2">
      <c r="A82" t="s">
        <v>205</v>
      </c>
      <c r="B82" s="1" t="str">
        <f t="shared" si="14"/>
        <v>Speaker 3: 11:59 With everybody, I'm gonna use some [inaudible 00:12:01]. Okay. So when the program starts on the subprogram, we just [inaudible 00:12:06], right. So I set my program, I go to this point and, like, hold the screen so I'm not visible, right, on the screen. And then I set my variable, maybe to eight, and one generation to, like, zero, set four there, and then I create one floor, just one. The one I see on the screen, I didn't see that there. That's the [inaudible 00:12:29]. It's not the original. Okay? This one. But now this is ready and this one is, the second part, is, like, who moved the animal around. Now I need to plot this part. Okay.</v>
      </c>
      <c r="C82" s="6" t="str">
        <f t="shared" si="15"/>
        <v>11:59</v>
      </c>
      <c r="D82" s="7" t="str">
        <f t="shared" si="16"/>
        <v>11</v>
      </c>
      <c r="E82" s="7" t="str">
        <f t="shared" si="17"/>
        <v>11</v>
      </c>
      <c r="F82" s="7" t="str">
        <f t="shared" si="18"/>
        <v>11</v>
      </c>
      <c r="G82" s="7" t="str">
        <f t="shared" si="19"/>
        <v>Speaker 3</v>
      </c>
      <c r="H82" s="7" t="str">
        <f t="shared" si="20"/>
        <v>Other</v>
      </c>
      <c r="I82" s="8" t="str">
        <f t="shared" si="21"/>
        <v>With everybody, I'm gonna use some [inaudible 00:12:01]. Okay. So when the program starts on the subprogram, we just [inaudible 00:12:06], right. So I set my program, I go to this point and, like, hold the screen so I'm not visible, right, on the screen. And then I set my variable, maybe to eight, and one generation to, like, zero, set four there, and then I create one floor, just one. The one I see on the screen, I didn't see that there. That's the [inaudible 00:12:29]. It's not the original. Okay? This one. But now this is ready and this one is, the second part, is, like, who moved the animal around. Now I need to plot this part. Okay.</v>
      </c>
      <c r="J82" s="2" t="b">
        <f t="shared" si="22"/>
        <v>1</v>
      </c>
      <c r="K82" s="2" t="str">
        <f t="shared" si="23"/>
        <v>OtherQ</v>
      </c>
      <c r="L82" s="1" t="s">
        <v>198</v>
      </c>
    </row>
    <row r="83" spans="1:12" ht="16" customHeight="1" x14ac:dyDescent="0.2">
      <c r="A83" t="s">
        <v>90</v>
      </c>
      <c r="B83" s="1" t="str">
        <f t="shared" si="14"/>
        <v>Speaker 5: 12:39 Nathan.</v>
      </c>
      <c r="C83" s="6" t="str">
        <f t="shared" si="15"/>
        <v>12:39</v>
      </c>
      <c r="D83" s="7" t="str">
        <f t="shared" si="16"/>
        <v>12</v>
      </c>
      <c r="E83" s="7" t="str">
        <f t="shared" si="17"/>
        <v>12</v>
      </c>
      <c r="F83" s="7" t="str">
        <f t="shared" si="18"/>
        <v>12</v>
      </c>
      <c r="G83" s="7" t="str">
        <f t="shared" si="19"/>
        <v>Speaker 5</v>
      </c>
      <c r="H83" s="7" t="str">
        <f t="shared" si="20"/>
        <v>Other</v>
      </c>
      <c r="I83" s="8" t="str">
        <f t="shared" si="21"/>
        <v>Nathan.</v>
      </c>
      <c r="J83" s="2" t="b">
        <f t="shared" si="22"/>
        <v>0</v>
      </c>
      <c r="K83" s="2" t="str">
        <f t="shared" si="23"/>
        <v/>
      </c>
    </row>
    <row r="84" spans="1:12" ht="16" customHeight="1" x14ac:dyDescent="0.2">
      <c r="A84" t="s">
        <v>91</v>
      </c>
      <c r="B84" s="1" t="str">
        <f t="shared" si="14"/>
        <v>Nathan: 12:39 Yeah?</v>
      </c>
      <c r="C84" s="6" t="str">
        <f t="shared" si="15"/>
        <v>12:39</v>
      </c>
      <c r="D84" s="7" t="str">
        <f t="shared" si="16"/>
        <v>12</v>
      </c>
      <c r="E84" s="7" t="str">
        <f t="shared" si="17"/>
        <v>12</v>
      </c>
      <c r="F84" s="7" t="str">
        <f t="shared" si="18"/>
        <v>12</v>
      </c>
      <c r="G84" s="7" t="str">
        <f t="shared" si="19"/>
        <v>Nathan</v>
      </c>
      <c r="H84" s="7" t="str">
        <f t="shared" si="20"/>
        <v>S1</v>
      </c>
      <c r="I84" s="8" t="str">
        <f t="shared" si="21"/>
        <v>Yeah?</v>
      </c>
      <c r="J84" s="2" t="b">
        <f t="shared" si="22"/>
        <v>1</v>
      </c>
      <c r="K84" s="2" t="str">
        <f t="shared" si="23"/>
        <v>S1Q</v>
      </c>
      <c r="L84" s="1" t="s">
        <v>198</v>
      </c>
    </row>
    <row r="85" spans="1:12" ht="16" customHeight="1" x14ac:dyDescent="0.2">
      <c r="A85" t="s">
        <v>92</v>
      </c>
      <c r="B85" s="1" t="str">
        <f t="shared" si="14"/>
        <v>Speaker 3: 12:43 Here I say, whenever I create a new clump, just check on a generation. This is second generation, third generation, it changes every time. But now I also need to change the [inaudible 00:12:54]. It's one but this shouldn't be one egg, there should be, like, a random number here. Every time it should be between minus two and three. So it can be one, it can be two. As long it has something there. And after you do that... So, let's say you pick, like, minus one. The number is minus one. So I set my program, it's a. I click here, now it's minus one, which makes, like, seven, and now I need a loop there to control that. [inaudible 00:13:24]. I put two there. Now the eggs, it will survive and it will print another clone and because it's a new clone, it can go back to [inaudible 00:13:35]. An then I'll change the sizing equals 10, I think, 11, or one again. It's 11 now and then I'll go here again. Four, it'll come back but now I pick minus two to go down, so dynamic every generation will change. It's locked in beak size.</v>
      </c>
      <c r="C85" s="6" t="str">
        <f t="shared" si="15"/>
        <v>12:43</v>
      </c>
      <c r="D85" s="7" t="str">
        <f t="shared" si="16"/>
        <v>12</v>
      </c>
      <c r="E85" s="7" t="str">
        <f t="shared" si="17"/>
        <v>12</v>
      </c>
      <c r="F85" s="7" t="str">
        <f t="shared" si="18"/>
        <v>12</v>
      </c>
      <c r="G85" s="7" t="str">
        <f t="shared" si="19"/>
        <v>Speaker 3</v>
      </c>
      <c r="H85" s="7" t="str">
        <f t="shared" si="20"/>
        <v>Other</v>
      </c>
      <c r="I85" s="8" t="str">
        <f t="shared" si="21"/>
        <v>Here I say, whenever I create a new clump, just check on a generation. This is second generation, third generation, it changes every time. But now I also need to change the [inaudible 00:12:54]. It's one but this shouldn't be one egg, there should be, like, a random number here. Every time it should be between minus two and three. So it can be one, it can be two. As long it has something there. And after you do that... So, let's say you pick, like, minus one. The number is minus one. So I set my program, it's a. I click here, now it's minus one, which makes, like, seven, and now I need a loop there to control that. [inaudible 00:13:24]. I put two there. Now the eggs, it will survive and it will print another clone and because it's a new clone, it can go back to [inaudible 00:13:35]. An then I'll change the sizing equals 10, I think, 11, or one again. It's 11 now and then I'll go here again. Four, it'll come back but now I pick minus two to go down, so dynamic every generation will change. It's locked in beak size.</v>
      </c>
      <c r="J85" s="2" t="b">
        <f t="shared" si="22"/>
        <v>0</v>
      </c>
      <c r="K85" s="2" t="str">
        <f t="shared" si="23"/>
        <v/>
      </c>
    </row>
    <row r="86" spans="1:12" ht="16" customHeight="1" x14ac:dyDescent="0.2">
      <c r="A86" t="s">
        <v>93</v>
      </c>
      <c r="B86" s="1" t="str">
        <f t="shared" si="14"/>
        <v>Speaker 4: 13:54 [inaudible 00:13:54].</v>
      </c>
      <c r="C86" s="6" t="str">
        <f t="shared" si="15"/>
        <v>13:54</v>
      </c>
      <c r="D86" s="7" t="str">
        <f t="shared" si="16"/>
        <v>13</v>
      </c>
      <c r="E86" s="7" t="str">
        <f t="shared" si="17"/>
        <v>13</v>
      </c>
      <c r="F86" s="7" t="str">
        <f t="shared" si="18"/>
        <v>13</v>
      </c>
      <c r="G86" s="7" t="str">
        <f t="shared" si="19"/>
        <v>Speaker 4</v>
      </c>
      <c r="H86" s="7" t="str">
        <f t="shared" si="20"/>
        <v>Other</v>
      </c>
      <c r="I86" s="8" t="str">
        <f t="shared" si="21"/>
        <v>[inaudible 00:13:54].</v>
      </c>
      <c r="J86" s="2" t="b">
        <f t="shared" si="22"/>
        <v>0</v>
      </c>
      <c r="K86" s="2" t="str">
        <f t="shared" si="23"/>
        <v/>
      </c>
    </row>
    <row r="87" spans="1:12" ht="16" customHeight="1" x14ac:dyDescent="0.2">
      <c r="A87" t="s">
        <v>94</v>
      </c>
      <c r="B87" s="1" t="str">
        <f t="shared" si="14"/>
        <v>Speaker 3: 13:54 Not yet.</v>
      </c>
      <c r="C87" s="6" t="str">
        <f t="shared" si="15"/>
        <v>13:54</v>
      </c>
      <c r="D87" s="7" t="str">
        <f t="shared" si="16"/>
        <v>13</v>
      </c>
      <c r="E87" s="7" t="str">
        <f t="shared" si="17"/>
        <v>13</v>
      </c>
      <c r="F87" s="7" t="str">
        <f t="shared" si="18"/>
        <v>13</v>
      </c>
      <c r="G87" s="7" t="str">
        <f t="shared" si="19"/>
        <v>Speaker 3</v>
      </c>
      <c r="H87" s="7" t="str">
        <f t="shared" si="20"/>
        <v>Other</v>
      </c>
      <c r="I87" s="8" t="str">
        <f t="shared" si="21"/>
        <v>Not yet.</v>
      </c>
      <c r="J87" s="2" t="b">
        <f t="shared" si="22"/>
        <v>0</v>
      </c>
      <c r="K87" s="2" t="str">
        <f t="shared" si="23"/>
        <v/>
      </c>
    </row>
    <row r="88" spans="1:12" ht="16" customHeight="1" x14ac:dyDescent="0.2">
      <c r="A88" t="s">
        <v>95</v>
      </c>
      <c r="B88" s="1" t="str">
        <f t="shared" si="14"/>
        <v>Speaker 3: 14:01 Every time they change the scenes or so, uh, nothing's changed at all, right?</v>
      </c>
      <c r="C88" s="6" t="str">
        <f t="shared" si="15"/>
        <v>14:01</v>
      </c>
      <c r="D88" s="7" t="str">
        <f t="shared" si="16"/>
        <v>14</v>
      </c>
      <c r="E88" s="7" t="str">
        <f t="shared" si="17"/>
        <v>14</v>
      </c>
      <c r="F88" s="7" t="str">
        <f t="shared" si="18"/>
        <v>14</v>
      </c>
      <c r="G88" s="7" t="str">
        <f t="shared" si="19"/>
        <v>Speaker 3</v>
      </c>
      <c r="H88" s="7" t="str">
        <f t="shared" si="20"/>
        <v>Other</v>
      </c>
      <c r="I88" s="8" t="str">
        <f t="shared" si="21"/>
        <v>Every time they change the scenes or so, uh, nothing's changed at all, right?</v>
      </c>
      <c r="J88" s="2" t="b">
        <f t="shared" si="22"/>
        <v>1</v>
      </c>
      <c r="K88" s="2" t="str">
        <f t="shared" si="23"/>
        <v>OtherQ</v>
      </c>
      <c r="L88" s="1" t="s">
        <v>198</v>
      </c>
    </row>
    <row r="89" spans="1:12" ht="16" customHeight="1" x14ac:dyDescent="0.2">
      <c r="A89" t="s">
        <v>96</v>
      </c>
      <c r="B89" s="1" t="str">
        <f t="shared" si="14"/>
        <v>Ella: 14:22 Oh, dear Jesus.</v>
      </c>
      <c r="C89" s="6" t="str">
        <f t="shared" si="15"/>
        <v>14:22</v>
      </c>
      <c r="D89" s="7" t="str">
        <f t="shared" si="16"/>
        <v>14</v>
      </c>
      <c r="E89" s="7" t="str">
        <f t="shared" si="17"/>
        <v>14</v>
      </c>
      <c r="F89" s="7" t="str">
        <f t="shared" si="18"/>
        <v>14</v>
      </c>
      <c r="G89" s="7" t="str">
        <f t="shared" si="19"/>
        <v>Ella</v>
      </c>
      <c r="H89" s="7" t="str">
        <f t="shared" si="20"/>
        <v>S2</v>
      </c>
      <c r="I89" s="8" t="str">
        <f t="shared" si="21"/>
        <v>Oh, dear Jesus.</v>
      </c>
      <c r="J89" s="2" t="b">
        <f t="shared" si="22"/>
        <v>0</v>
      </c>
      <c r="K89" s="2" t="str">
        <f t="shared" si="23"/>
        <v/>
      </c>
    </row>
    <row r="90" spans="1:12" ht="16" customHeight="1" x14ac:dyDescent="0.2">
      <c r="A90" t="s">
        <v>97</v>
      </c>
      <c r="B90" s="1" t="str">
        <f t="shared" si="14"/>
        <v>Nathan: 14:26 Alright, well, you get to do this now.</v>
      </c>
      <c r="C90" s="6" t="str">
        <f t="shared" si="15"/>
        <v>14:26</v>
      </c>
      <c r="D90" s="7" t="str">
        <f t="shared" si="16"/>
        <v>14</v>
      </c>
      <c r="E90" s="7" t="str">
        <f t="shared" si="17"/>
        <v>14</v>
      </c>
      <c r="F90" s="7" t="str">
        <f t="shared" si="18"/>
        <v>14</v>
      </c>
      <c r="G90" s="7" t="str">
        <f t="shared" si="19"/>
        <v>Nathan</v>
      </c>
      <c r="H90" s="7" t="str">
        <f t="shared" si="20"/>
        <v>S1</v>
      </c>
      <c r="I90" s="8" t="str">
        <f t="shared" si="21"/>
        <v>Alright, well, you get to do this now.</v>
      </c>
      <c r="J90" s="2" t="b">
        <f t="shared" si="22"/>
        <v>0</v>
      </c>
      <c r="K90" s="2" t="str">
        <f t="shared" si="23"/>
        <v/>
      </c>
    </row>
    <row r="91" spans="1:12" ht="16" customHeight="1" x14ac:dyDescent="0.2">
      <c r="A91" t="s">
        <v>98</v>
      </c>
      <c r="B91" s="1" t="str">
        <f t="shared" si="14"/>
        <v>Ella: 14:27 Great.</v>
      </c>
      <c r="C91" s="6" t="str">
        <f t="shared" si="15"/>
        <v>14:27</v>
      </c>
      <c r="D91" s="7" t="str">
        <f t="shared" si="16"/>
        <v>14</v>
      </c>
      <c r="E91" s="7" t="str">
        <f t="shared" si="17"/>
        <v>14</v>
      </c>
      <c r="F91" s="7" t="str">
        <f t="shared" si="18"/>
        <v>14</v>
      </c>
      <c r="G91" s="7" t="str">
        <f t="shared" si="19"/>
        <v>Ella</v>
      </c>
      <c r="H91" s="7" t="str">
        <f t="shared" si="20"/>
        <v>S2</v>
      </c>
      <c r="I91" s="8" t="str">
        <f t="shared" si="21"/>
        <v>Great.</v>
      </c>
      <c r="J91" s="2" t="b">
        <f t="shared" si="22"/>
        <v>0</v>
      </c>
      <c r="K91" s="2" t="str">
        <f t="shared" si="23"/>
        <v/>
      </c>
    </row>
    <row r="92" spans="1:12" ht="16" customHeight="1" x14ac:dyDescent="0.2">
      <c r="A92" t="s">
        <v>99</v>
      </c>
      <c r="B92" s="1" t="str">
        <f t="shared" si="14"/>
        <v>Nathan: 14:27 Have fun.</v>
      </c>
      <c r="C92" s="6" t="str">
        <f t="shared" si="15"/>
        <v>14:27</v>
      </c>
      <c r="D92" s="7" t="str">
        <f t="shared" si="16"/>
        <v>14</v>
      </c>
      <c r="E92" s="7" t="str">
        <f t="shared" si="17"/>
        <v>14</v>
      </c>
      <c r="F92" s="7" t="str">
        <f t="shared" si="18"/>
        <v>14</v>
      </c>
      <c r="G92" s="7" t="str">
        <f t="shared" si="19"/>
        <v>Nathan</v>
      </c>
      <c r="H92" s="7" t="str">
        <f t="shared" si="20"/>
        <v>S1</v>
      </c>
      <c r="I92" s="8" t="str">
        <f t="shared" si="21"/>
        <v>Have fun.</v>
      </c>
      <c r="J92" s="2" t="b">
        <f t="shared" si="22"/>
        <v>0</v>
      </c>
      <c r="K92" s="2" t="str">
        <f t="shared" si="23"/>
        <v/>
      </c>
    </row>
    <row r="93" spans="1:12" ht="16" customHeight="1" x14ac:dyDescent="0.2">
      <c r="A93" t="s">
        <v>100</v>
      </c>
      <c r="B93" s="1" t="str">
        <f t="shared" si="14"/>
        <v>Ella: 14:29 Because I'm really good at this.</v>
      </c>
      <c r="C93" s="6" t="str">
        <f t="shared" si="15"/>
        <v>14:29</v>
      </c>
      <c r="D93" s="7" t="str">
        <f t="shared" si="16"/>
        <v>14</v>
      </c>
      <c r="E93" s="7" t="str">
        <f t="shared" si="17"/>
        <v>14</v>
      </c>
      <c r="F93" s="7" t="str">
        <f t="shared" si="18"/>
        <v>14</v>
      </c>
      <c r="G93" s="7" t="str">
        <f t="shared" si="19"/>
        <v>Ella</v>
      </c>
      <c r="H93" s="7" t="str">
        <f t="shared" si="20"/>
        <v>S2</v>
      </c>
      <c r="I93" s="8" t="str">
        <f t="shared" si="21"/>
        <v>Because I'm really good at this.</v>
      </c>
      <c r="J93" s="2" t="b">
        <f t="shared" si="22"/>
        <v>0</v>
      </c>
      <c r="K93" s="2" t="str">
        <f t="shared" si="23"/>
        <v/>
      </c>
    </row>
    <row r="94" spans="1:12" ht="16" customHeight="1" x14ac:dyDescent="0.2">
      <c r="A94" t="s">
        <v>101</v>
      </c>
      <c r="B94" s="1" t="str">
        <f t="shared" si="14"/>
        <v>Nathan: 14:32 Just, like, move over. Why do you have 43 [inaudible 00:14:40]... How many sprites do you have on there?</v>
      </c>
      <c r="C94" s="6" t="str">
        <f t="shared" si="15"/>
        <v>14:32</v>
      </c>
      <c r="D94" s="7" t="str">
        <f t="shared" si="16"/>
        <v>14</v>
      </c>
      <c r="E94" s="7" t="str">
        <f t="shared" si="17"/>
        <v>14</v>
      </c>
      <c r="F94" s="7" t="str">
        <f t="shared" si="18"/>
        <v>14</v>
      </c>
      <c r="G94" s="7" t="str">
        <f t="shared" si="19"/>
        <v>Nathan</v>
      </c>
      <c r="H94" s="7" t="str">
        <f t="shared" si="20"/>
        <v>S1</v>
      </c>
      <c r="I94" s="8" t="str">
        <f t="shared" si="21"/>
        <v>Just, like, move over. Why do you have 43 [inaudible 00:14:40]... How many sprites do you have on there?</v>
      </c>
      <c r="J94" s="2" t="b">
        <f t="shared" si="22"/>
        <v>1</v>
      </c>
      <c r="K94" s="2" t="str">
        <f t="shared" si="23"/>
        <v>S1Q</v>
      </c>
      <c r="L94" s="1" t="s">
        <v>198</v>
      </c>
    </row>
    <row r="95" spans="1:12" ht="16" customHeight="1" x14ac:dyDescent="0.2">
      <c r="A95" t="s">
        <v>102</v>
      </c>
      <c r="B95" s="1" t="str">
        <f t="shared" si="14"/>
        <v>Ella: 14:41 33.</v>
      </c>
      <c r="C95" s="6" t="str">
        <f t="shared" si="15"/>
        <v>14:41</v>
      </c>
      <c r="D95" s="7" t="str">
        <f t="shared" si="16"/>
        <v>14</v>
      </c>
      <c r="E95" s="7" t="str">
        <f t="shared" si="17"/>
        <v>14</v>
      </c>
      <c r="F95" s="7" t="str">
        <f t="shared" si="18"/>
        <v>14</v>
      </c>
      <c r="G95" s="7" t="str">
        <f t="shared" si="19"/>
        <v>Ella</v>
      </c>
      <c r="H95" s="7" t="str">
        <f t="shared" si="20"/>
        <v>S2</v>
      </c>
      <c r="I95" s="8" t="str">
        <f t="shared" si="21"/>
        <v>33.</v>
      </c>
      <c r="J95" s="2" t="b">
        <f t="shared" si="22"/>
        <v>0</v>
      </c>
      <c r="K95" s="2" t="str">
        <f t="shared" si="23"/>
        <v/>
      </c>
    </row>
    <row r="96" spans="1:12" ht="16" customHeight="1" x14ac:dyDescent="0.2">
      <c r="A96" t="s">
        <v>103</v>
      </c>
      <c r="B96" s="1" t="str">
        <f t="shared" si="14"/>
        <v>Nathan: 14:43 That's, that's too many.</v>
      </c>
      <c r="C96" s="6" t="str">
        <f t="shared" si="15"/>
        <v>14:43</v>
      </c>
      <c r="D96" s="7" t="str">
        <f t="shared" si="16"/>
        <v>14</v>
      </c>
      <c r="E96" s="7" t="str">
        <f t="shared" si="17"/>
        <v>14</v>
      </c>
      <c r="F96" s="7" t="str">
        <f t="shared" si="18"/>
        <v>14</v>
      </c>
      <c r="G96" s="7" t="str">
        <f t="shared" si="19"/>
        <v>Nathan</v>
      </c>
      <c r="H96" s="7" t="str">
        <f t="shared" si="20"/>
        <v>S1</v>
      </c>
      <c r="I96" s="8" t="str">
        <f t="shared" si="21"/>
        <v>That's, that's too many.</v>
      </c>
      <c r="J96" s="2" t="b">
        <f t="shared" si="22"/>
        <v>0</v>
      </c>
      <c r="K96" s="2" t="str">
        <f t="shared" si="23"/>
        <v/>
      </c>
    </row>
    <row r="97" spans="1:12" ht="16" customHeight="1" x14ac:dyDescent="0.2">
      <c r="A97" t="s">
        <v>104</v>
      </c>
      <c r="B97" s="1" t="str">
        <f t="shared" si="14"/>
        <v>Ella: 14:48 Nuh-uh. [crosstalk 00:14:49]. Well, how do you do more than that? Like, because I want there to be a bunch of them.</v>
      </c>
      <c r="C97" s="6" t="str">
        <f t="shared" si="15"/>
        <v>14:48</v>
      </c>
      <c r="D97" s="7" t="str">
        <f t="shared" si="16"/>
        <v>14</v>
      </c>
      <c r="E97" s="7" t="str">
        <f t="shared" si="17"/>
        <v>14</v>
      </c>
      <c r="F97" s="7" t="str">
        <f t="shared" si="18"/>
        <v>14</v>
      </c>
      <c r="G97" s="7" t="str">
        <f t="shared" si="19"/>
        <v>Ella</v>
      </c>
      <c r="H97" s="7" t="str">
        <f t="shared" si="20"/>
        <v>S2</v>
      </c>
      <c r="I97" s="8" t="str">
        <f t="shared" si="21"/>
        <v>Nuh-uh. [crosstalk 00:14:49]. Well, how do you do more than that? Like, because I want there to be a bunch of them.</v>
      </c>
      <c r="J97" s="2" t="b">
        <f t="shared" si="22"/>
        <v>1</v>
      </c>
      <c r="K97" s="2" t="str">
        <f t="shared" si="23"/>
        <v>S2Q</v>
      </c>
      <c r="L97" s="1" t="s">
        <v>199</v>
      </c>
    </row>
    <row r="98" spans="1:12" ht="16" customHeight="1" x14ac:dyDescent="0.2">
      <c r="A98" t="s">
        <v>105</v>
      </c>
      <c r="B98" s="1" t="str">
        <f t="shared" si="14"/>
        <v>Nathan: 14:50 There's something called Create a Clone of Myself.</v>
      </c>
      <c r="C98" s="6" t="str">
        <f t="shared" si="15"/>
        <v>14:50</v>
      </c>
      <c r="D98" s="7" t="str">
        <f t="shared" si="16"/>
        <v>14</v>
      </c>
      <c r="E98" s="7" t="str">
        <f t="shared" si="17"/>
        <v>14</v>
      </c>
      <c r="F98" s="7" t="str">
        <f t="shared" si="18"/>
        <v>14</v>
      </c>
      <c r="G98" s="7" t="str">
        <f t="shared" si="19"/>
        <v>Nathan</v>
      </c>
      <c r="H98" s="7" t="str">
        <f t="shared" si="20"/>
        <v>S1</v>
      </c>
      <c r="I98" s="8" t="str">
        <f t="shared" si="21"/>
        <v>There's something called Create a Clone of Myself.</v>
      </c>
      <c r="J98" s="2" t="b">
        <f t="shared" si="22"/>
        <v>0</v>
      </c>
      <c r="K98" s="2" t="str">
        <f t="shared" si="23"/>
        <v/>
      </c>
    </row>
    <row r="99" spans="1:12" ht="16" customHeight="1" x14ac:dyDescent="0.2">
      <c r="A99" t="s">
        <v>106</v>
      </c>
      <c r="B99" s="1" t="str">
        <f t="shared" si="14"/>
        <v>Ella: 14:54 Oh, yeah. That kind of makes sense.</v>
      </c>
      <c r="C99" s="6" t="str">
        <f t="shared" si="15"/>
        <v>14:54</v>
      </c>
      <c r="D99" s="7" t="str">
        <f t="shared" si="16"/>
        <v>14</v>
      </c>
      <c r="E99" s="7" t="str">
        <f t="shared" si="17"/>
        <v>14</v>
      </c>
      <c r="F99" s="7" t="str">
        <f t="shared" si="18"/>
        <v>14</v>
      </c>
      <c r="G99" s="7" t="str">
        <f t="shared" si="19"/>
        <v>Ella</v>
      </c>
      <c r="H99" s="7" t="str">
        <f t="shared" si="20"/>
        <v>S2</v>
      </c>
      <c r="I99" s="8" t="str">
        <f t="shared" si="21"/>
        <v>Oh, yeah. That kind of makes sense.</v>
      </c>
      <c r="J99" s="2" t="b">
        <f t="shared" si="22"/>
        <v>0</v>
      </c>
      <c r="K99" s="2" t="str">
        <f t="shared" si="23"/>
        <v/>
      </c>
    </row>
    <row r="100" spans="1:12" ht="16" customHeight="1" x14ac:dyDescent="0.2">
      <c r="A100" t="s">
        <v>107</v>
      </c>
      <c r="B100" s="1" t="str">
        <f t="shared" si="14"/>
        <v>Nathan: 14:58 Yeah, now you have this.</v>
      </c>
      <c r="C100" s="6" t="str">
        <f t="shared" si="15"/>
        <v>14:58</v>
      </c>
      <c r="D100" s="7" t="str">
        <f t="shared" si="16"/>
        <v>14</v>
      </c>
      <c r="E100" s="7" t="str">
        <f t="shared" si="17"/>
        <v>14</v>
      </c>
      <c r="F100" s="7" t="str">
        <f t="shared" si="18"/>
        <v>14</v>
      </c>
      <c r="G100" s="7" t="str">
        <f t="shared" si="19"/>
        <v>Nathan</v>
      </c>
      <c r="H100" s="7" t="str">
        <f t="shared" si="20"/>
        <v>S1</v>
      </c>
      <c r="I100" s="8" t="str">
        <f t="shared" si="21"/>
        <v>Yeah, now you have this.</v>
      </c>
      <c r="J100" s="2" t="b">
        <f t="shared" si="22"/>
        <v>0</v>
      </c>
      <c r="K100" s="2" t="str">
        <f t="shared" si="23"/>
        <v/>
      </c>
    </row>
    <row r="101" spans="1:12" ht="16" customHeight="1" x14ac:dyDescent="0.2">
      <c r="A101" t="s">
        <v>108</v>
      </c>
      <c r="B101" s="1" t="str">
        <f t="shared" si="14"/>
        <v>Ella: 14:59 Oh, well that's fun.</v>
      </c>
      <c r="C101" s="6" t="str">
        <f t="shared" si="15"/>
        <v>14:59</v>
      </c>
      <c r="D101" s="7" t="str">
        <f t="shared" si="16"/>
        <v>14</v>
      </c>
      <c r="E101" s="7" t="str">
        <f t="shared" si="17"/>
        <v>14</v>
      </c>
      <c r="F101" s="7" t="str">
        <f t="shared" si="18"/>
        <v>14</v>
      </c>
      <c r="G101" s="7" t="str">
        <f t="shared" si="19"/>
        <v>Ella</v>
      </c>
      <c r="H101" s="7" t="str">
        <f t="shared" si="20"/>
        <v>S2</v>
      </c>
      <c r="I101" s="8" t="str">
        <f t="shared" si="21"/>
        <v>Oh, well that's fun.</v>
      </c>
      <c r="J101" s="2" t="b">
        <f t="shared" si="22"/>
        <v>0</v>
      </c>
      <c r="K101" s="2" t="str">
        <f t="shared" si="23"/>
        <v/>
      </c>
    </row>
    <row r="102" spans="1:12" ht="16" customHeight="1" x14ac:dyDescent="0.2">
      <c r="A102" t="s">
        <v>109</v>
      </c>
      <c r="B102" s="1" t="str">
        <f t="shared" si="14"/>
        <v>Nathan: 15:01 Oh, that's how you do paint thing.</v>
      </c>
      <c r="C102" s="6" t="str">
        <f t="shared" si="15"/>
        <v>15:01</v>
      </c>
      <c r="D102" s="7" t="str">
        <f t="shared" si="16"/>
        <v>15</v>
      </c>
      <c r="E102" s="7" t="str">
        <f t="shared" si="17"/>
        <v>15</v>
      </c>
      <c r="F102" s="7" t="str">
        <f t="shared" si="18"/>
        <v>15</v>
      </c>
      <c r="G102" s="7" t="str">
        <f t="shared" si="19"/>
        <v>Nathan</v>
      </c>
      <c r="H102" s="7" t="str">
        <f t="shared" si="20"/>
        <v>S1</v>
      </c>
      <c r="I102" s="8" t="str">
        <f t="shared" si="21"/>
        <v>Oh, that's how you do paint thing.</v>
      </c>
      <c r="J102" s="2" t="b">
        <f t="shared" si="22"/>
        <v>0</v>
      </c>
      <c r="K102" s="2" t="str">
        <f t="shared" si="23"/>
        <v/>
      </c>
    </row>
    <row r="103" spans="1:12" ht="16" customHeight="1" x14ac:dyDescent="0.2">
      <c r="A103" t="s">
        <v>110</v>
      </c>
      <c r="B103" s="1" t="str">
        <f t="shared" si="14"/>
        <v>Ella: 15:03 Can you do that to all of them?</v>
      </c>
      <c r="C103" s="6" t="str">
        <f t="shared" si="15"/>
        <v>15:03</v>
      </c>
      <c r="D103" s="7" t="str">
        <f t="shared" si="16"/>
        <v>15</v>
      </c>
      <c r="E103" s="7" t="str">
        <f t="shared" si="17"/>
        <v>15</v>
      </c>
      <c r="F103" s="7" t="str">
        <f t="shared" si="18"/>
        <v>15</v>
      </c>
      <c r="G103" s="7" t="str">
        <f t="shared" si="19"/>
        <v>Ella</v>
      </c>
      <c r="H103" s="7" t="str">
        <f t="shared" si="20"/>
        <v>S2</v>
      </c>
      <c r="I103" s="8" t="str">
        <f t="shared" si="21"/>
        <v>Can you do that to all of them?</v>
      </c>
      <c r="J103" s="2" t="b">
        <f t="shared" si="22"/>
        <v>1</v>
      </c>
      <c r="K103" s="2" t="str">
        <f t="shared" si="23"/>
        <v>S2Q</v>
      </c>
      <c r="L103" s="1" t="s">
        <v>198</v>
      </c>
    </row>
    <row r="104" spans="1:12" ht="16" customHeight="1" x14ac:dyDescent="0.2">
      <c r="A104" t="s">
        <v>111</v>
      </c>
      <c r="B104" s="1" t="str">
        <f t="shared" si="14"/>
        <v>Nathan: 15:05 Yeah, but then your skin would break.</v>
      </c>
      <c r="C104" s="6" t="str">
        <f t="shared" si="15"/>
        <v>15:05</v>
      </c>
      <c r="D104" s="7" t="str">
        <f t="shared" si="16"/>
        <v>15</v>
      </c>
      <c r="E104" s="7" t="str">
        <f t="shared" si="17"/>
        <v>15</v>
      </c>
      <c r="F104" s="7" t="str">
        <f t="shared" si="18"/>
        <v>15</v>
      </c>
      <c r="G104" s="7" t="str">
        <f t="shared" si="19"/>
        <v>Nathan</v>
      </c>
      <c r="H104" s="7" t="str">
        <f t="shared" si="20"/>
        <v>S1</v>
      </c>
      <c r="I104" s="8" t="str">
        <f t="shared" si="21"/>
        <v>Yeah, but then your skin would break.</v>
      </c>
      <c r="J104" s="2" t="b">
        <f t="shared" si="22"/>
        <v>0</v>
      </c>
      <c r="K104" s="2" t="str">
        <f t="shared" si="23"/>
        <v/>
      </c>
    </row>
    <row r="105" spans="1:12" ht="16" customHeight="1" x14ac:dyDescent="0.2">
      <c r="A105" t="s">
        <v>112</v>
      </c>
      <c r="B105" s="1" t="str">
        <f t="shared" si="14"/>
        <v>Ella: 15:06 Would it though?</v>
      </c>
      <c r="C105" s="6" t="str">
        <f t="shared" si="15"/>
        <v>15:06</v>
      </c>
      <c r="D105" s="7" t="str">
        <f t="shared" si="16"/>
        <v>15</v>
      </c>
      <c r="E105" s="7" t="str">
        <f t="shared" si="17"/>
        <v>15</v>
      </c>
      <c r="F105" s="7" t="str">
        <f t="shared" si="18"/>
        <v>15</v>
      </c>
      <c r="G105" s="7" t="str">
        <f t="shared" si="19"/>
        <v>Ella</v>
      </c>
      <c r="H105" s="7" t="str">
        <f t="shared" si="20"/>
        <v>S2</v>
      </c>
      <c r="I105" s="8" t="str">
        <f t="shared" si="21"/>
        <v>Would it though?</v>
      </c>
      <c r="J105" s="2" t="b">
        <f t="shared" si="22"/>
        <v>1</v>
      </c>
      <c r="K105" s="2" t="str">
        <f t="shared" si="23"/>
        <v>S2Q</v>
      </c>
      <c r="L105" s="1" t="s">
        <v>198</v>
      </c>
    </row>
    <row r="106" spans="1:12" ht="16" customHeight="1" x14ac:dyDescent="0.2">
      <c r="A106" t="s">
        <v>113</v>
      </c>
      <c r="B106" s="1" t="str">
        <f t="shared" si="14"/>
        <v>Nathan: 15:09 Yes, it would. Also, you can give them costumes.</v>
      </c>
      <c r="C106" s="6" t="str">
        <f t="shared" si="15"/>
        <v>15:09</v>
      </c>
      <c r="D106" s="7" t="str">
        <f t="shared" si="16"/>
        <v>15</v>
      </c>
      <c r="E106" s="7" t="str">
        <f t="shared" si="17"/>
        <v>15</v>
      </c>
      <c r="F106" s="7" t="str">
        <f t="shared" si="18"/>
        <v>15</v>
      </c>
      <c r="G106" s="7" t="str">
        <f t="shared" si="19"/>
        <v>Nathan</v>
      </c>
      <c r="H106" s="7" t="str">
        <f t="shared" si="20"/>
        <v>S1</v>
      </c>
      <c r="I106" s="8" t="str">
        <f t="shared" si="21"/>
        <v>Yes, it would. Also, you can give them costumes.</v>
      </c>
      <c r="J106" s="2" t="b">
        <f t="shared" si="22"/>
        <v>0</v>
      </c>
      <c r="K106" s="2" t="str">
        <f t="shared" si="23"/>
        <v/>
      </c>
    </row>
    <row r="107" spans="1:12" ht="16" customHeight="1" x14ac:dyDescent="0.2">
      <c r="A107" t="s">
        <v>114</v>
      </c>
      <c r="B107" s="1" t="str">
        <f t="shared" si="14"/>
        <v>Ella: 15:13 I don't know how to do that.</v>
      </c>
      <c r="C107" s="6" t="str">
        <f t="shared" si="15"/>
        <v>15:13</v>
      </c>
      <c r="D107" s="7" t="str">
        <f t="shared" si="16"/>
        <v>15</v>
      </c>
      <c r="E107" s="7" t="str">
        <f t="shared" si="17"/>
        <v>15</v>
      </c>
      <c r="F107" s="7" t="str">
        <f t="shared" si="18"/>
        <v>15</v>
      </c>
      <c r="G107" s="7" t="str">
        <f t="shared" si="19"/>
        <v>Ella</v>
      </c>
      <c r="H107" s="7" t="str">
        <f t="shared" si="20"/>
        <v>S2</v>
      </c>
      <c r="I107" s="8" t="str">
        <f t="shared" si="21"/>
        <v>I don't know how to do that.</v>
      </c>
      <c r="J107" s="2" t="b">
        <f t="shared" si="22"/>
        <v>0</v>
      </c>
      <c r="K107" s="2" t="str">
        <f t="shared" si="23"/>
        <v/>
      </c>
    </row>
    <row r="108" spans="1:12" ht="16" customHeight="1" x14ac:dyDescent="0.2">
      <c r="A108" t="s">
        <v>115</v>
      </c>
      <c r="B108" s="1" t="str">
        <f t="shared" si="14"/>
        <v>Nathan: 15:14 You have to do the next part now. Have fun.</v>
      </c>
      <c r="C108" s="6" t="str">
        <f t="shared" si="15"/>
        <v>15:14</v>
      </c>
      <c r="D108" s="7" t="str">
        <f t="shared" si="16"/>
        <v>15</v>
      </c>
      <c r="E108" s="7" t="str">
        <f t="shared" si="17"/>
        <v>15</v>
      </c>
      <c r="F108" s="7" t="str">
        <f t="shared" si="18"/>
        <v>15</v>
      </c>
      <c r="G108" s="7" t="str">
        <f t="shared" si="19"/>
        <v>Nathan</v>
      </c>
      <c r="H108" s="7" t="str">
        <f t="shared" si="20"/>
        <v>S1</v>
      </c>
      <c r="I108" s="8" t="str">
        <f t="shared" si="21"/>
        <v>You have to do the next part now. Have fun.</v>
      </c>
      <c r="J108" s="2" t="b">
        <f t="shared" si="22"/>
        <v>0</v>
      </c>
      <c r="K108" s="2" t="str">
        <f t="shared" si="23"/>
        <v/>
      </c>
    </row>
    <row r="109" spans="1:12" ht="16" customHeight="1" x14ac:dyDescent="0.2">
      <c r="A109" t="s">
        <v>211</v>
      </c>
      <c r="B109" s="1" t="str">
        <f t="shared" si="14"/>
        <v>Ella: 15:16 Okay, great. Wait, what am I supposed to do? Uh. Dear Jesus. [inaudible 00:15:29]. No.</v>
      </c>
      <c r="C109" s="6" t="str">
        <f t="shared" si="15"/>
        <v>15:16</v>
      </c>
      <c r="D109" s="7" t="str">
        <f t="shared" si="16"/>
        <v>15</v>
      </c>
      <c r="E109" s="7" t="str">
        <f t="shared" si="17"/>
        <v>15</v>
      </c>
      <c r="F109" s="7" t="str">
        <f t="shared" si="18"/>
        <v>15</v>
      </c>
      <c r="G109" s="7" t="str">
        <f t="shared" si="19"/>
        <v>Ella</v>
      </c>
      <c r="H109" s="7" t="str">
        <f t="shared" si="20"/>
        <v>S2</v>
      </c>
      <c r="I109" s="8" t="str">
        <f t="shared" si="21"/>
        <v>Okay, great. Wait, what am I supposed to do? Uh. Dear Jesus. [inaudible 00:15:29]. No.</v>
      </c>
      <c r="J109" s="2" t="b">
        <f t="shared" si="22"/>
        <v>1</v>
      </c>
      <c r="K109" s="2" t="str">
        <f t="shared" si="23"/>
        <v>S2Q</v>
      </c>
      <c r="L109" s="1" t="s">
        <v>199</v>
      </c>
    </row>
    <row r="110" spans="1:12" ht="16" customHeight="1" x14ac:dyDescent="0.2">
      <c r="A110" t="s">
        <v>117</v>
      </c>
      <c r="B110" s="1" t="str">
        <f t="shared" si="14"/>
        <v>Nathan: 15:35 Wait, do we have to do, like, a clone generation thing?</v>
      </c>
      <c r="C110" s="6" t="str">
        <f t="shared" si="15"/>
        <v>15:35</v>
      </c>
      <c r="D110" s="7" t="str">
        <f t="shared" si="16"/>
        <v>15</v>
      </c>
      <c r="E110" s="7" t="str">
        <f t="shared" si="17"/>
        <v>15</v>
      </c>
      <c r="F110" s="7" t="str">
        <f t="shared" si="18"/>
        <v>15</v>
      </c>
      <c r="G110" s="7" t="str">
        <f t="shared" si="19"/>
        <v>Nathan</v>
      </c>
      <c r="H110" s="7" t="str">
        <f t="shared" si="20"/>
        <v>S1</v>
      </c>
      <c r="I110" s="8" t="str">
        <f t="shared" si="21"/>
        <v>Wait, do we have to do, like, a clone generation thing?</v>
      </c>
      <c r="J110" s="2" t="b">
        <f t="shared" si="22"/>
        <v>1</v>
      </c>
      <c r="K110" s="2" t="str">
        <f t="shared" si="23"/>
        <v>S1Q</v>
      </c>
      <c r="L110" s="1" t="s">
        <v>198</v>
      </c>
    </row>
    <row r="111" spans="1:12" ht="16" customHeight="1" x14ac:dyDescent="0.2">
      <c r="A111" t="s">
        <v>118</v>
      </c>
      <c r="B111" s="1" t="str">
        <f t="shared" si="14"/>
        <v>Ella: 15:43 I don't know.</v>
      </c>
      <c r="C111" s="6" t="str">
        <f t="shared" si="15"/>
        <v>15:43</v>
      </c>
      <c r="D111" s="7" t="str">
        <f t="shared" si="16"/>
        <v>15</v>
      </c>
      <c r="E111" s="7" t="str">
        <f t="shared" si="17"/>
        <v>15</v>
      </c>
      <c r="F111" s="7" t="str">
        <f t="shared" si="18"/>
        <v>15</v>
      </c>
      <c r="G111" s="7" t="str">
        <f t="shared" si="19"/>
        <v>Ella</v>
      </c>
      <c r="H111" s="7" t="str">
        <f t="shared" si="20"/>
        <v>S2</v>
      </c>
      <c r="I111" s="8" t="str">
        <f t="shared" si="21"/>
        <v>I don't know.</v>
      </c>
      <c r="J111" s="2" t="b">
        <f t="shared" si="22"/>
        <v>0</v>
      </c>
      <c r="K111" s="2" t="str">
        <f t="shared" si="23"/>
        <v/>
      </c>
    </row>
    <row r="112" spans="1:12" ht="16" customHeight="1" x14ac:dyDescent="0.2">
      <c r="A112" t="s">
        <v>119</v>
      </c>
      <c r="B112" s="1" t="str">
        <f t="shared" si="14"/>
        <v>Nathan: 15:49 Do we have to do something to, like, make the clone generation thing?</v>
      </c>
      <c r="C112" s="6" t="str">
        <f t="shared" si="15"/>
        <v>15:49</v>
      </c>
      <c r="D112" s="7" t="str">
        <f t="shared" si="16"/>
        <v>15</v>
      </c>
      <c r="E112" s="7" t="str">
        <f t="shared" si="17"/>
        <v>15</v>
      </c>
      <c r="F112" s="7" t="str">
        <f t="shared" si="18"/>
        <v>15</v>
      </c>
      <c r="G112" s="7" t="str">
        <f t="shared" si="19"/>
        <v>Nathan</v>
      </c>
      <c r="H112" s="7" t="str">
        <f t="shared" si="20"/>
        <v>S1</v>
      </c>
      <c r="I112" s="8" t="str">
        <f t="shared" si="21"/>
        <v>Do we have to do something to, like, make the clone generation thing?</v>
      </c>
      <c r="J112" s="2" t="b">
        <f t="shared" si="22"/>
        <v>1</v>
      </c>
      <c r="K112" s="2" t="str">
        <f t="shared" si="23"/>
        <v>S1Q</v>
      </c>
      <c r="L112" s="1" t="s">
        <v>198</v>
      </c>
    </row>
    <row r="113" spans="1:12" ht="16" customHeight="1" x14ac:dyDescent="0.2">
      <c r="A113" t="s">
        <v>120</v>
      </c>
      <c r="B113" s="1" t="str">
        <f t="shared" si="14"/>
        <v>Speaker 3: 15:52 So, it's this one. Um, food. Clone generation would be... No, you already did that.</v>
      </c>
      <c r="C113" s="6" t="str">
        <f t="shared" si="15"/>
        <v>15:52</v>
      </c>
      <c r="D113" s="7" t="str">
        <f t="shared" si="16"/>
        <v>15</v>
      </c>
      <c r="E113" s="7" t="str">
        <f t="shared" si="17"/>
        <v>15</v>
      </c>
      <c r="F113" s="7" t="str">
        <f t="shared" si="18"/>
        <v>15</v>
      </c>
      <c r="G113" s="7" t="str">
        <f t="shared" si="19"/>
        <v>Speaker 3</v>
      </c>
      <c r="H113" s="7" t="str">
        <f t="shared" si="20"/>
        <v>Other</v>
      </c>
      <c r="I113" s="8" t="str">
        <f t="shared" si="21"/>
        <v>So, it's this one. Um, food. Clone generation would be... No, you already did that.</v>
      </c>
      <c r="J113" s="2" t="b">
        <f t="shared" si="22"/>
        <v>0</v>
      </c>
      <c r="K113" s="2" t="str">
        <f t="shared" si="23"/>
        <v/>
      </c>
    </row>
    <row r="114" spans="1:12" ht="16" customHeight="1" x14ac:dyDescent="0.2">
      <c r="A114" t="s">
        <v>121</v>
      </c>
      <c r="B114" s="1" t="str">
        <f t="shared" si="14"/>
        <v>Nathan: 16:02 Yeah, I did it here.</v>
      </c>
      <c r="C114" s="6" t="str">
        <f t="shared" si="15"/>
        <v>16:02</v>
      </c>
      <c r="D114" s="7" t="str">
        <f t="shared" si="16"/>
        <v>16</v>
      </c>
      <c r="E114" s="7" t="str">
        <f t="shared" si="17"/>
        <v>16</v>
      </c>
      <c r="F114" s="7" t="str">
        <f t="shared" si="18"/>
        <v>16</v>
      </c>
      <c r="G114" s="7" t="str">
        <f t="shared" si="19"/>
        <v>Nathan</v>
      </c>
      <c r="H114" s="7" t="str">
        <f t="shared" si="20"/>
        <v>S1</v>
      </c>
      <c r="I114" s="8" t="str">
        <f t="shared" si="21"/>
        <v>Yeah, I did it here.</v>
      </c>
      <c r="J114" s="2" t="b">
        <f t="shared" si="22"/>
        <v>0</v>
      </c>
      <c r="K114" s="2" t="str">
        <f t="shared" si="23"/>
        <v/>
      </c>
    </row>
    <row r="115" spans="1:12" ht="16" customHeight="1" x14ac:dyDescent="0.2">
      <c r="A115" t="s">
        <v>122</v>
      </c>
      <c r="B115" s="1" t="str">
        <f t="shared" si="14"/>
        <v>Speaker 3: 16:06 Did we only create one clone at the beginning?</v>
      </c>
      <c r="C115" s="6" t="str">
        <f t="shared" si="15"/>
        <v>16:06</v>
      </c>
      <c r="D115" s="7" t="str">
        <f t="shared" si="16"/>
        <v>16</v>
      </c>
      <c r="E115" s="7" t="str">
        <f t="shared" si="17"/>
        <v>16</v>
      </c>
      <c r="F115" s="7" t="str">
        <f t="shared" si="18"/>
        <v>16</v>
      </c>
      <c r="G115" s="7" t="str">
        <f t="shared" si="19"/>
        <v>Speaker 3</v>
      </c>
      <c r="H115" s="7" t="str">
        <f t="shared" si="20"/>
        <v>Other</v>
      </c>
      <c r="I115" s="8" t="str">
        <f t="shared" si="21"/>
        <v>Did we only create one clone at the beginning?</v>
      </c>
      <c r="J115" s="2" t="b">
        <f t="shared" si="22"/>
        <v>1</v>
      </c>
      <c r="K115" s="2" t="str">
        <f t="shared" si="23"/>
        <v>OtherQ</v>
      </c>
      <c r="L115" s="1" t="s">
        <v>198</v>
      </c>
    </row>
    <row r="116" spans="1:12" ht="16" customHeight="1" x14ac:dyDescent="0.2">
      <c r="A116" t="s">
        <v>123</v>
      </c>
      <c r="B116" s="1" t="str">
        <f t="shared" si="14"/>
        <v>Nathan: 16:08 Yeah.</v>
      </c>
      <c r="C116" s="6" t="str">
        <f t="shared" si="15"/>
        <v>16:08</v>
      </c>
      <c r="D116" s="7" t="str">
        <f t="shared" si="16"/>
        <v>16</v>
      </c>
      <c r="E116" s="7" t="str">
        <f t="shared" si="17"/>
        <v>16</v>
      </c>
      <c r="F116" s="7" t="str">
        <f t="shared" si="18"/>
        <v>16</v>
      </c>
      <c r="G116" s="7" t="str">
        <f t="shared" si="19"/>
        <v>Nathan</v>
      </c>
      <c r="H116" s="7" t="str">
        <f t="shared" si="20"/>
        <v>S1</v>
      </c>
      <c r="I116" s="8" t="str">
        <f t="shared" si="21"/>
        <v>Yeah.</v>
      </c>
      <c r="J116" s="2" t="b">
        <f t="shared" si="22"/>
        <v>0</v>
      </c>
      <c r="K116" s="2" t="str">
        <f t="shared" si="23"/>
        <v/>
      </c>
    </row>
    <row r="117" spans="1:12" ht="16" customHeight="1" x14ac:dyDescent="0.2">
      <c r="A117" t="s">
        <v>124</v>
      </c>
      <c r="B117" s="1" t="str">
        <f t="shared" si="14"/>
        <v>Speaker 3: 16:08 And then everyone... So, and this is two, move it around?</v>
      </c>
      <c r="C117" s="6" t="str">
        <f t="shared" si="15"/>
        <v>16:08</v>
      </c>
      <c r="D117" s="7" t="str">
        <f t="shared" si="16"/>
        <v>16</v>
      </c>
      <c r="E117" s="7" t="str">
        <f t="shared" si="17"/>
        <v>16</v>
      </c>
      <c r="F117" s="7" t="str">
        <f t="shared" si="18"/>
        <v>16</v>
      </c>
      <c r="G117" s="7" t="str">
        <f t="shared" si="19"/>
        <v>Speaker 3</v>
      </c>
      <c r="H117" s="7" t="str">
        <f t="shared" si="20"/>
        <v>Other</v>
      </c>
      <c r="I117" s="8" t="str">
        <f t="shared" si="21"/>
        <v>And then everyone... So, and this is two, move it around?</v>
      </c>
      <c r="J117" s="2" t="b">
        <f t="shared" si="22"/>
        <v>1</v>
      </c>
      <c r="K117" s="2" t="str">
        <f t="shared" si="23"/>
        <v>OtherQ</v>
      </c>
      <c r="L117" s="1" t="s">
        <v>198</v>
      </c>
    </row>
    <row r="118" spans="1:12" ht="16" customHeight="1" x14ac:dyDescent="0.2">
      <c r="A118" t="s">
        <v>125</v>
      </c>
      <c r="B118" s="1" t="str">
        <f t="shared" si="14"/>
        <v>Nathan: 16:12 Yeah, and every single time, every single time, um, he survives, I change clone generation by one.</v>
      </c>
      <c r="C118" s="6" t="str">
        <f t="shared" si="15"/>
        <v>16:12</v>
      </c>
      <c r="D118" s="7" t="str">
        <f t="shared" si="16"/>
        <v>16</v>
      </c>
      <c r="E118" s="7" t="str">
        <f t="shared" si="17"/>
        <v>16</v>
      </c>
      <c r="F118" s="7" t="str">
        <f t="shared" si="18"/>
        <v>16</v>
      </c>
      <c r="G118" s="7" t="str">
        <f t="shared" si="19"/>
        <v>Nathan</v>
      </c>
      <c r="H118" s="7" t="str">
        <f t="shared" si="20"/>
        <v>S1</v>
      </c>
      <c r="I118" s="8" t="str">
        <f t="shared" si="21"/>
        <v>Yeah, and every single time, every single time, um, he survives, I change clone generation by one.</v>
      </c>
      <c r="J118" s="2" t="b">
        <f t="shared" si="22"/>
        <v>0</v>
      </c>
      <c r="K118" s="2" t="str">
        <f t="shared" si="23"/>
        <v/>
      </c>
    </row>
    <row r="119" spans="1:12" ht="16" customHeight="1" x14ac:dyDescent="0.2">
      <c r="A119" t="s">
        <v>126</v>
      </c>
      <c r="B119" s="1" t="str">
        <f t="shared" si="14"/>
        <v>Speaker 3: 16:17 Yeah.</v>
      </c>
      <c r="C119" s="6" t="str">
        <f t="shared" si="15"/>
        <v>16:17</v>
      </c>
      <c r="D119" s="7" t="str">
        <f t="shared" si="16"/>
        <v>16</v>
      </c>
      <c r="E119" s="7" t="str">
        <f t="shared" si="17"/>
        <v>16</v>
      </c>
      <c r="F119" s="7" t="str">
        <f t="shared" si="18"/>
        <v>16</v>
      </c>
      <c r="G119" s="7" t="str">
        <f t="shared" si="19"/>
        <v>Speaker 3</v>
      </c>
      <c r="H119" s="7" t="str">
        <f t="shared" si="20"/>
        <v>Other</v>
      </c>
      <c r="I119" s="8" t="str">
        <f t="shared" si="21"/>
        <v>Yeah.</v>
      </c>
      <c r="J119" s="2" t="b">
        <f t="shared" si="22"/>
        <v>0</v>
      </c>
      <c r="K119" s="2" t="str">
        <f t="shared" si="23"/>
        <v/>
      </c>
    </row>
    <row r="120" spans="1:12" ht="16" customHeight="1" x14ac:dyDescent="0.2">
      <c r="A120" t="s">
        <v>127</v>
      </c>
      <c r="B120" s="1" t="str">
        <f t="shared" si="14"/>
        <v>Nathan: 16:17 Is that good?</v>
      </c>
      <c r="C120" s="6" t="str">
        <f t="shared" si="15"/>
        <v>16:17</v>
      </c>
      <c r="D120" s="7" t="str">
        <f t="shared" si="16"/>
        <v>16</v>
      </c>
      <c r="E120" s="7" t="str">
        <f t="shared" si="17"/>
        <v>16</v>
      </c>
      <c r="F120" s="7" t="str">
        <f t="shared" si="18"/>
        <v>16</v>
      </c>
      <c r="G120" s="7" t="str">
        <f t="shared" si="19"/>
        <v>Nathan</v>
      </c>
      <c r="H120" s="7" t="str">
        <f t="shared" si="20"/>
        <v>S1</v>
      </c>
      <c r="I120" s="8" t="str">
        <f t="shared" si="21"/>
        <v>Is that good?</v>
      </c>
      <c r="J120" s="2" t="b">
        <f t="shared" si="22"/>
        <v>1</v>
      </c>
      <c r="K120" s="2" t="str">
        <f t="shared" si="23"/>
        <v>S1Q</v>
      </c>
      <c r="L120" s="1" t="s">
        <v>198</v>
      </c>
    </row>
    <row r="121" spans="1:12" ht="16" customHeight="1" x14ac:dyDescent="0.2">
      <c r="A121" t="s">
        <v>128</v>
      </c>
      <c r="B121" s="1" t="str">
        <f t="shared" si="14"/>
        <v>Speaker 3: 16:17 Good, yeah.</v>
      </c>
      <c r="C121" s="6" t="str">
        <f t="shared" si="15"/>
        <v>16:17</v>
      </c>
      <c r="D121" s="7" t="str">
        <f t="shared" si="16"/>
        <v>16</v>
      </c>
      <c r="E121" s="7" t="str">
        <f t="shared" si="17"/>
        <v>16</v>
      </c>
      <c r="F121" s="7" t="str">
        <f t="shared" si="18"/>
        <v>16</v>
      </c>
      <c r="G121" s="7" t="str">
        <f t="shared" si="19"/>
        <v>Speaker 3</v>
      </c>
      <c r="H121" s="7" t="str">
        <f t="shared" si="20"/>
        <v>Other</v>
      </c>
      <c r="I121" s="8" t="str">
        <f t="shared" si="21"/>
        <v>Good, yeah.</v>
      </c>
      <c r="J121" s="2" t="b">
        <f t="shared" si="22"/>
        <v>0</v>
      </c>
      <c r="K121" s="2" t="str">
        <f t="shared" si="23"/>
        <v/>
      </c>
    </row>
    <row r="122" spans="1:12" ht="16" customHeight="1" x14ac:dyDescent="0.2">
      <c r="A122" t="s">
        <v>129</v>
      </c>
      <c r="B122" s="1" t="str">
        <f t="shared" si="14"/>
        <v>Nathan: 16:17 Okay, so there's, like, nothing else I need to change.</v>
      </c>
      <c r="C122" s="6" t="str">
        <f t="shared" si="15"/>
        <v>16:17</v>
      </c>
      <c r="D122" s="7" t="str">
        <f t="shared" si="16"/>
        <v>16</v>
      </c>
      <c r="E122" s="7" t="str">
        <f t="shared" si="17"/>
        <v>16</v>
      </c>
      <c r="F122" s="7" t="str">
        <f t="shared" si="18"/>
        <v>16</v>
      </c>
      <c r="G122" s="7" t="str">
        <f t="shared" si="19"/>
        <v>Nathan</v>
      </c>
      <c r="H122" s="7" t="str">
        <f t="shared" si="20"/>
        <v>S1</v>
      </c>
      <c r="I122" s="8" t="str">
        <f t="shared" si="21"/>
        <v>Okay, so there's, like, nothing else I need to change.</v>
      </c>
      <c r="J122" s="2" t="b">
        <f t="shared" si="22"/>
        <v>0</v>
      </c>
      <c r="K122" s="2" t="str">
        <f t="shared" si="23"/>
        <v/>
      </c>
    </row>
    <row r="123" spans="1:12" ht="16" customHeight="1" x14ac:dyDescent="0.2">
      <c r="A123" t="s">
        <v>206</v>
      </c>
      <c r="B123" s="1" t="str">
        <f t="shared" si="14"/>
        <v>Speaker 3: 16:24 Are you sure?</v>
      </c>
      <c r="C123" s="6" t="str">
        <f t="shared" si="15"/>
        <v>16:24</v>
      </c>
      <c r="D123" s="7" t="str">
        <f t="shared" si="16"/>
        <v>16</v>
      </c>
      <c r="E123" s="7" t="str">
        <f t="shared" si="17"/>
        <v>16</v>
      </c>
      <c r="F123" s="7" t="str">
        <f t="shared" si="18"/>
        <v>16</v>
      </c>
      <c r="G123" s="7" t="str">
        <f t="shared" si="19"/>
        <v>Speaker 3</v>
      </c>
      <c r="H123" s="7" t="str">
        <f t="shared" si="20"/>
        <v>Other</v>
      </c>
      <c r="I123" s="8" t="str">
        <f t="shared" si="21"/>
        <v>Are you sure?</v>
      </c>
      <c r="J123" s="2" t="b">
        <f t="shared" si="22"/>
        <v>1</v>
      </c>
      <c r="K123" s="2" t="str">
        <f t="shared" si="23"/>
        <v>OtherQ</v>
      </c>
    </row>
    <row r="124" spans="1:12" ht="16" customHeight="1" x14ac:dyDescent="0.2">
      <c r="A124" t="s">
        <v>207</v>
      </c>
      <c r="B124" s="1" t="str">
        <f t="shared" si="14"/>
        <v>Speaker 3: 16:24 But only new clones like, if the first generation fails, then we want to make more animals? So we want to create those other clones.</v>
      </c>
      <c r="C124" s="6" t="str">
        <f t="shared" si="15"/>
        <v>16:24</v>
      </c>
      <c r="D124" s="7" t="str">
        <f t="shared" si="16"/>
        <v>16</v>
      </c>
      <c r="E124" s="7" t="str">
        <f t="shared" si="17"/>
        <v>16</v>
      </c>
      <c r="F124" s="7" t="str">
        <f t="shared" si="18"/>
        <v>16</v>
      </c>
      <c r="G124" s="7" t="str">
        <f t="shared" si="19"/>
        <v>Speaker 3</v>
      </c>
      <c r="H124" s="7" t="str">
        <f t="shared" si="20"/>
        <v>Other</v>
      </c>
      <c r="I124" s="8" t="str">
        <f t="shared" si="21"/>
        <v>But only new clones like, if the first generation fails, then we want to make more animals? So we want to create those other clones.</v>
      </c>
      <c r="J124" s="2" t="b">
        <f t="shared" si="22"/>
        <v>1</v>
      </c>
      <c r="K124" s="2" t="str">
        <f t="shared" si="23"/>
        <v>OtherQ</v>
      </c>
      <c r="L124" s="1" t="s">
        <v>198</v>
      </c>
    </row>
    <row r="125" spans="1:12" ht="16" customHeight="1" x14ac:dyDescent="0.2">
      <c r="A125" t="s">
        <v>131</v>
      </c>
      <c r="B125" s="1" t="str">
        <f t="shared" si="14"/>
        <v>Nathan: 16:37 Alright.</v>
      </c>
      <c r="C125" s="6" t="str">
        <f t="shared" si="15"/>
        <v>16:37</v>
      </c>
      <c r="D125" s="7" t="str">
        <f t="shared" si="16"/>
        <v>16</v>
      </c>
      <c r="E125" s="7" t="str">
        <f t="shared" si="17"/>
        <v>16</v>
      </c>
      <c r="F125" s="7" t="str">
        <f t="shared" si="18"/>
        <v>16</v>
      </c>
      <c r="G125" s="7" t="str">
        <f t="shared" si="19"/>
        <v>Nathan</v>
      </c>
      <c r="H125" s="7" t="str">
        <f t="shared" si="20"/>
        <v>S1</v>
      </c>
      <c r="I125" s="8" t="str">
        <f t="shared" si="21"/>
        <v>Alright.</v>
      </c>
      <c r="J125" s="2" t="b">
        <f t="shared" si="22"/>
        <v>0</v>
      </c>
      <c r="K125" s="2" t="str">
        <f t="shared" si="23"/>
        <v/>
      </c>
    </row>
    <row r="126" spans="1:12" ht="16" customHeight="1" x14ac:dyDescent="0.2">
      <c r="A126" t="s">
        <v>132</v>
      </c>
      <c r="B126" s="1" t="str">
        <f t="shared" si="14"/>
        <v>Speaker 3: 16:47 So I know what happens here. Look, it's the first one, [inaudible 00:16:47]. Change this. Oh, look.</v>
      </c>
      <c r="C126" s="6" t="str">
        <f t="shared" si="15"/>
        <v>16:47</v>
      </c>
      <c r="D126" s="7" t="str">
        <f t="shared" si="16"/>
        <v>16</v>
      </c>
      <c r="E126" s="7" t="str">
        <f t="shared" si="17"/>
        <v>16</v>
      </c>
      <c r="F126" s="7" t="str">
        <f t="shared" si="18"/>
        <v>16</v>
      </c>
      <c r="G126" s="7" t="str">
        <f t="shared" si="19"/>
        <v>Speaker 3</v>
      </c>
      <c r="H126" s="7" t="str">
        <f t="shared" si="20"/>
        <v>Other</v>
      </c>
      <c r="I126" s="8" t="str">
        <f t="shared" si="21"/>
        <v>So I know what happens here. Look, it's the first one, [inaudible 00:16:47]. Change this. Oh, look.</v>
      </c>
      <c r="J126" s="2" t="b">
        <f t="shared" si="22"/>
        <v>0</v>
      </c>
      <c r="K126" s="2" t="str">
        <f t="shared" si="23"/>
        <v/>
      </c>
    </row>
    <row r="127" spans="1:12" ht="16" customHeight="1" x14ac:dyDescent="0.2">
      <c r="A127" t="s">
        <v>133</v>
      </c>
      <c r="B127" s="1" t="str">
        <f t="shared" si="14"/>
        <v>Nathan: 16:47 Yeah.</v>
      </c>
      <c r="C127" s="6" t="str">
        <f t="shared" si="15"/>
        <v>16:47</v>
      </c>
      <c r="D127" s="7" t="str">
        <f t="shared" si="16"/>
        <v>16</v>
      </c>
      <c r="E127" s="7" t="str">
        <f t="shared" si="17"/>
        <v>16</v>
      </c>
      <c r="F127" s="7" t="str">
        <f t="shared" si="18"/>
        <v>16</v>
      </c>
      <c r="G127" s="7" t="str">
        <f t="shared" si="19"/>
        <v>Nathan</v>
      </c>
      <c r="H127" s="7" t="str">
        <f t="shared" si="20"/>
        <v>S1</v>
      </c>
      <c r="I127" s="8" t="str">
        <f t="shared" si="21"/>
        <v>Yeah.</v>
      </c>
      <c r="J127" s="2" t="b">
        <f t="shared" si="22"/>
        <v>0</v>
      </c>
      <c r="K127" s="2" t="str">
        <f t="shared" si="23"/>
        <v/>
      </c>
    </row>
    <row r="128" spans="1:12" ht="16" customHeight="1" x14ac:dyDescent="0.2">
      <c r="A128" t="s">
        <v>134</v>
      </c>
      <c r="B128" s="1" t="str">
        <f t="shared" si="14"/>
        <v>Speaker 3: 16:47 If it is short, it shouldn't create a clone. This one.</v>
      </c>
      <c r="C128" s="6" t="str">
        <f t="shared" si="15"/>
        <v>16:47</v>
      </c>
      <c r="D128" s="7" t="str">
        <f t="shared" si="16"/>
        <v>16</v>
      </c>
      <c r="E128" s="7" t="str">
        <f t="shared" si="17"/>
        <v>16</v>
      </c>
      <c r="F128" s="7" t="str">
        <f t="shared" si="18"/>
        <v>16</v>
      </c>
      <c r="G128" s="7" t="str">
        <f t="shared" si="19"/>
        <v>Speaker 3</v>
      </c>
      <c r="H128" s="7" t="str">
        <f t="shared" si="20"/>
        <v>Other</v>
      </c>
      <c r="I128" s="8" t="str">
        <f t="shared" si="21"/>
        <v>If it is short, it shouldn't create a clone. This one.</v>
      </c>
      <c r="J128" s="2" t="b">
        <f t="shared" si="22"/>
        <v>0</v>
      </c>
      <c r="K128" s="2" t="str">
        <f t="shared" si="23"/>
        <v/>
      </c>
    </row>
    <row r="129" spans="1:12" ht="16" customHeight="1" x14ac:dyDescent="0.2">
      <c r="A129" t="s">
        <v>135</v>
      </c>
      <c r="B129" s="1" t="str">
        <f t="shared" si="14"/>
        <v>Nathan: 17:23 Just there.</v>
      </c>
      <c r="C129" s="6" t="str">
        <f t="shared" si="15"/>
        <v>17:23</v>
      </c>
      <c r="D129" s="7" t="str">
        <f t="shared" si="16"/>
        <v>17</v>
      </c>
      <c r="E129" s="7" t="str">
        <f t="shared" si="17"/>
        <v>17</v>
      </c>
      <c r="F129" s="7" t="str">
        <f t="shared" si="18"/>
        <v>17</v>
      </c>
      <c r="G129" s="7" t="str">
        <f t="shared" si="19"/>
        <v>Nathan</v>
      </c>
      <c r="H129" s="7" t="str">
        <f t="shared" si="20"/>
        <v>S1</v>
      </c>
      <c r="I129" s="8" t="str">
        <f t="shared" si="21"/>
        <v>Just there.</v>
      </c>
      <c r="J129" s="2" t="b">
        <f t="shared" si="22"/>
        <v>0</v>
      </c>
      <c r="K129" s="2" t="str">
        <f t="shared" si="23"/>
        <v/>
      </c>
    </row>
    <row r="130" spans="1:12" ht="16" customHeight="1" x14ac:dyDescent="0.2">
      <c r="A130" t="s">
        <v>136</v>
      </c>
      <c r="B130" s="1" t="str">
        <f t="shared" si="14"/>
        <v>Speaker 3: 17:23 See? This shouldn't be there.</v>
      </c>
      <c r="C130" s="6" t="str">
        <f t="shared" si="15"/>
        <v>17:23</v>
      </c>
      <c r="D130" s="7" t="str">
        <f t="shared" si="16"/>
        <v>17</v>
      </c>
      <c r="E130" s="7" t="str">
        <f t="shared" si="17"/>
        <v>17</v>
      </c>
      <c r="F130" s="7" t="str">
        <f t="shared" si="18"/>
        <v>17</v>
      </c>
      <c r="G130" s="7" t="str">
        <f t="shared" si="19"/>
        <v>Speaker 3</v>
      </c>
      <c r="H130" s="7" t="str">
        <f t="shared" si="20"/>
        <v>Other</v>
      </c>
      <c r="I130" s="8" t="str">
        <f t="shared" si="21"/>
        <v>See? This shouldn't be there.</v>
      </c>
      <c r="J130" s="2" t="b">
        <f t="shared" si="22"/>
        <v>1</v>
      </c>
      <c r="K130" s="2" t="str">
        <f t="shared" si="23"/>
        <v>OtherQ</v>
      </c>
      <c r="L130" s="1" t="s">
        <v>198</v>
      </c>
    </row>
    <row r="131" spans="1:12" ht="16" customHeight="1" x14ac:dyDescent="0.2">
      <c r="A131" t="s">
        <v>137</v>
      </c>
      <c r="B131" s="1" t="str">
        <f t="shared" ref="B131:B191" si="24">TRIM(A131)</f>
        <v>Nathan: 17:23 Yeah, alright.</v>
      </c>
      <c r="C131" s="6" t="str">
        <f t="shared" ref="C131:C191" si="25">MID(RIGHT(B131,LEN(B131)-SEARCH(": ",B131)),2,5)</f>
        <v>17:23</v>
      </c>
      <c r="D131" s="7" t="str">
        <f t="shared" ref="D131:D191" si="26">MID(C131,1,2)</f>
        <v>17</v>
      </c>
      <c r="E131" s="7" t="str">
        <f t="shared" ref="E131:E191" si="27">MID(D131,1,2)</f>
        <v>17</v>
      </c>
      <c r="F131" s="7" t="str">
        <f t="shared" ref="F131:F191" si="28">MID(E131,1,2)</f>
        <v>17</v>
      </c>
      <c r="G131" s="7" t="str">
        <f t="shared" ref="G131:G191" si="29">LEFT(A131, SEARCH(": ",A131)-1)</f>
        <v>Nathan</v>
      </c>
      <c r="H131" s="7" t="str">
        <f t="shared" ref="H131:H191" si="30">IF(G131="Nathan","S1",IF(G131="Ella","S2","Other"))</f>
        <v>S1</v>
      </c>
      <c r="I131" s="8" t="str">
        <f t="shared" ref="I131:I191" si="31">RIGHT(B131,LEN(B131)-SEARCH(C131,B131)-5)</f>
        <v>Yeah, alright.</v>
      </c>
      <c r="J131" s="2" t="b">
        <f t="shared" ref="J131:J191" si="32">ISNUMBER(FIND("?",I131))</f>
        <v>0</v>
      </c>
      <c r="K131" s="2" t="str">
        <f t="shared" ref="K131:K191" si="33">IF(J131=TRUE, CONCATENATE(H131,"Q"),"")</f>
        <v/>
      </c>
    </row>
    <row r="132" spans="1:12" ht="16" customHeight="1" x14ac:dyDescent="0.2">
      <c r="A132" t="s">
        <v>208</v>
      </c>
      <c r="B132" s="1" t="str">
        <f t="shared" si="24"/>
        <v>Speaker 3: 17:24 Because it will die. Like, how can it create a new clone? Okay, now, it's is able to survive. Why is it... Oh, it'll feed. Okay. On, two, second generation. Too old. It's just... I don't know, you have to check this step by step, okay.</v>
      </c>
      <c r="C132" s="6" t="str">
        <f t="shared" si="25"/>
        <v>17:24</v>
      </c>
      <c r="D132" s="7" t="str">
        <f t="shared" si="26"/>
        <v>17</v>
      </c>
      <c r="E132" s="7" t="str">
        <f t="shared" si="27"/>
        <v>17</v>
      </c>
      <c r="F132" s="7" t="str">
        <f t="shared" si="28"/>
        <v>17</v>
      </c>
      <c r="G132" s="7" t="str">
        <f t="shared" si="29"/>
        <v>Speaker 3</v>
      </c>
      <c r="H132" s="7" t="str">
        <f t="shared" si="30"/>
        <v>Other</v>
      </c>
      <c r="I132" s="8" t="str">
        <f t="shared" si="31"/>
        <v>Because it will die. Like, how can it create a new clone? Okay, now, it's is able to survive. Why is it... Oh, it'll feed. Okay. On, two, second generation. Too old. It's just... I don't know, you have to check this step by step, okay.</v>
      </c>
      <c r="J132" s="2" t="b">
        <f t="shared" si="32"/>
        <v>1</v>
      </c>
      <c r="K132" s="2" t="str">
        <f t="shared" si="33"/>
        <v>OtherQ</v>
      </c>
      <c r="L132" s="1" t="s">
        <v>199</v>
      </c>
    </row>
    <row r="133" spans="1:12" ht="16" customHeight="1" x14ac:dyDescent="0.2">
      <c r="A133" t="s">
        <v>139</v>
      </c>
      <c r="B133" s="1" t="str">
        <f t="shared" si="24"/>
        <v>Nathan: 17:34 Okay, wait, [inaudible 00:17:34]. Cloning myself. You know, I feel like this shouldn't be there. Still... [inaudible 00:17:48] so, um, I have an idea. We do this and a forever loop. I just need the forever, so, um, time. Okay, so forever, um, change time by one and then wait one second, do that forever. Wait, no, no, no, you don't have to do that. Forever. Wait, what, like...</v>
      </c>
      <c r="C133" s="6" t="str">
        <f t="shared" si="25"/>
        <v>17:34</v>
      </c>
      <c r="D133" s="7" t="str">
        <f t="shared" si="26"/>
        <v>17</v>
      </c>
      <c r="E133" s="7" t="str">
        <f t="shared" si="27"/>
        <v>17</v>
      </c>
      <c r="F133" s="7" t="str">
        <f t="shared" si="28"/>
        <v>17</v>
      </c>
      <c r="G133" s="7" t="str">
        <f t="shared" si="29"/>
        <v>Nathan</v>
      </c>
      <c r="H133" s="7" t="str">
        <f t="shared" si="30"/>
        <v>S1</v>
      </c>
      <c r="I133" s="8" t="str">
        <f t="shared" si="31"/>
        <v>Okay, wait, [inaudible 00:17:34]. Cloning myself. You know, I feel like this shouldn't be there. Still... [inaudible 00:17:48] so, um, I have an idea. We do this and a forever loop. I just need the forever, so, um, time. Okay, so forever, um, change time by one and then wait one second, do that forever. Wait, no, no, no, you don't have to do that. Forever. Wait, what, like...</v>
      </c>
      <c r="J133" s="2" t="b">
        <f t="shared" si="32"/>
        <v>0</v>
      </c>
      <c r="K133" s="2" t="str">
        <f t="shared" si="33"/>
        <v/>
      </c>
    </row>
    <row r="134" spans="1:12" ht="16" customHeight="1" x14ac:dyDescent="0.2">
      <c r="A134" t="s">
        <v>140</v>
      </c>
      <c r="B134" s="1" t="str">
        <f t="shared" si="24"/>
        <v>Ella: 18:36 Any second.</v>
      </c>
      <c r="C134" s="6" t="str">
        <f t="shared" si="25"/>
        <v>18:36</v>
      </c>
      <c r="D134" s="7" t="str">
        <f t="shared" si="26"/>
        <v>18</v>
      </c>
      <c r="E134" s="7" t="str">
        <f t="shared" si="27"/>
        <v>18</v>
      </c>
      <c r="F134" s="7" t="str">
        <f t="shared" si="28"/>
        <v>18</v>
      </c>
      <c r="G134" s="7" t="str">
        <f t="shared" si="29"/>
        <v>Ella</v>
      </c>
      <c r="H134" s="7" t="str">
        <f t="shared" si="30"/>
        <v>S2</v>
      </c>
      <c r="I134" s="8" t="str">
        <f t="shared" si="31"/>
        <v>Any second.</v>
      </c>
      <c r="J134" s="2" t="b">
        <f t="shared" si="32"/>
        <v>0</v>
      </c>
      <c r="K134" s="2" t="str">
        <f t="shared" si="33"/>
        <v/>
      </c>
    </row>
    <row r="135" spans="1:12" ht="16" customHeight="1" x14ac:dyDescent="0.2">
      <c r="A135" t="s">
        <v>141</v>
      </c>
      <c r="B135" s="1" t="str">
        <f t="shared" si="24"/>
        <v>Nathan: 18:36 One second, then two seconds, forever. Wait. Five seconds and then create a clone of... Hold on. Oh, wait, no, no, no, no, no, no, no. Oh, no, no, no, you don't need this. So... Alright, and then there's another input for this. So when beak size is less than eight then wait five seconds and then, then you can create a clone of bird again. At this point, you wanna set clone generation back to zero. Yeah, that works, I think.</v>
      </c>
      <c r="C135" s="6" t="str">
        <f t="shared" si="25"/>
        <v>18:36</v>
      </c>
      <c r="D135" s="7" t="str">
        <f t="shared" si="26"/>
        <v>18</v>
      </c>
      <c r="E135" s="7" t="str">
        <f t="shared" si="27"/>
        <v>18</v>
      </c>
      <c r="F135" s="7" t="str">
        <f t="shared" si="28"/>
        <v>18</v>
      </c>
      <c r="G135" s="7" t="str">
        <f t="shared" si="29"/>
        <v>Nathan</v>
      </c>
      <c r="H135" s="7" t="str">
        <f t="shared" si="30"/>
        <v>S1</v>
      </c>
      <c r="I135" s="8" t="str">
        <f t="shared" si="31"/>
        <v>One second, then two seconds, forever. Wait. Five seconds and then create a clone of... Hold on. Oh, wait, no, no, no, no, no, no, no. Oh, no, no, no, you don't need this. So... Alright, and then there's another input for this. So when beak size is less than eight then wait five seconds and then, then you can create a clone of bird again. At this point, you wanna set clone generation back to zero. Yeah, that works, I think.</v>
      </c>
      <c r="J135" s="2" t="b">
        <f t="shared" si="32"/>
        <v>0</v>
      </c>
      <c r="K135" s="2" t="str">
        <f t="shared" si="33"/>
        <v/>
      </c>
    </row>
    <row r="136" spans="1:12" ht="16" customHeight="1" x14ac:dyDescent="0.2">
      <c r="A136" t="s">
        <v>142</v>
      </c>
      <c r="B136" s="1" t="str">
        <f t="shared" si="24"/>
        <v>Speaker 3: 20:23 I'm gonna do some more hints.</v>
      </c>
      <c r="C136" s="6" t="str">
        <f t="shared" si="25"/>
        <v>20:23</v>
      </c>
      <c r="D136" s="7" t="str">
        <f t="shared" si="26"/>
        <v>20</v>
      </c>
      <c r="E136" s="7" t="str">
        <f t="shared" si="27"/>
        <v>20</v>
      </c>
      <c r="F136" s="7" t="str">
        <f t="shared" si="28"/>
        <v>20</v>
      </c>
      <c r="G136" s="7" t="str">
        <f t="shared" si="29"/>
        <v>Speaker 3</v>
      </c>
      <c r="H136" s="7" t="str">
        <f t="shared" si="30"/>
        <v>Other</v>
      </c>
      <c r="I136" s="8" t="str">
        <f t="shared" si="31"/>
        <v>I'm gonna do some more hints.</v>
      </c>
      <c r="J136" s="2" t="b">
        <f t="shared" si="32"/>
        <v>0</v>
      </c>
      <c r="K136" s="2" t="str">
        <f t="shared" si="33"/>
        <v/>
      </c>
    </row>
    <row r="137" spans="1:12" ht="16" customHeight="1" x14ac:dyDescent="0.2">
      <c r="A137" t="s">
        <v>143</v>
      </c>
      <c r="B137" s="1" t="str">
        <f t="shared" si="24"/>
        <v>Nathan: 20:48 Don't show [inaudible 00:20:49]. No, that works. Okay.</v>
      </c>
      <c r="C137" s="6" t="str">
        <f t="shared" si="25"/>
        <v>20:48</v>
      </c>
      <c r="D137" s="7" t="str">
        <f t="shared" si="26"/>
        <v>20</v>
      </c>
      <c r="E137" s="7" t="str">
        <f t="shared" si="27"/>
        <v>20</v>
      </c>
      <c r="F137" s="7" t="str">
        <f t="shared" si="28"/>
        <v>20</v>
      </c>
      <c r="G137" s="7" t="str">
        <f t="shared" si="29"/>
        <v>Nathan</v>
      </c>
      <c r="H137" s="7" t="str">
        <f t="shared" si="30"/>
        <v>S1</v>
      </c>
      <c r="I137" s="8" t="str">
        <f t="shared" si="31"/>
        <v>Don't show [inaudible 00:20:49]. No, that works. Okay.</v>
      </c>
      <c r="J137" s="2" t="b">
        <f t="shared" si="32"/>
        <v>0</v>
      </c>
      <c r="K137" s="2" t="str">
        <f t="shared" si="33"/>
        <v/>
      </c>
    </row>
    <row r="138" spans="1:12" ht="16" customHeight="1" x14ac:dyDescent="0.2">
      <c r="A138" t="s">
        <v>144</v>
      </c>
      <c r="B138" s="1" t="str">
        <f t="shared" si="24"/>
        <v>Speaker 3: 20:49 Alright. I'm gonna do some more hints, guys.</v>
      </c>
      <c r="C138" s="6" t="str">
        <f t="shared" si="25"/>
        <v>20:49</v>
      </c>
      <c r="D138" s="7" t="str">
        <f t="shared" si="26"/>
        <v>20</v>
      </c>
      <c r="E138" s="7" t="str">
        <f t="shared" si="27"/>
        <v>20</v>
      </c>
      <c r="F138" s="7" t="str">
        <f t="shared" si="28"/>
        <v>20</v>
      </c>
      <c r="G138" s="7" t="str">
        <f t="shared" si="29"/>
        <v>Speaker 3</v>
      </c>
      <c r="H138" s="7" t="str">
        <f t="shared" si="30"/>
        <v>Other</v>
      </c>
      <c r="I138" s="8" t="str">
        <f t="shared" si="31"/>
        <v>Alright. I'm gonna do some more hints, guys.</v>
      </c>
      <c r="J138" s="2" t="b">
        <f t="shared" si="32"/>
        <v>0</v>
      </c>
      <c r="K138" s="2" t="str">
        <f t="shared" si="33"/>
        <v/>
      </c>
    </row>
    <row r="139" spans="1:12" ht="16" customHeight="1" x14ac:dyDescent="0.2">
      <c r="A139" t="s">
        <v>145</v>
      </c>
      <c r="B139" s="1" t="str">
        <f t="shared" si="24"/>
        <v>Nathan: 20:57 [inaudible 00:20:57] here you wanna create a clone back of this bird.</v>
      </c>
      <c r="C139" s="6" t="str">
        <f t="shared" si="25"/>
        <v>20:57</v>
      </c>
      <c r="D139" s="7" t="str">
        <f t="shared" si="26"/>
        <v>20</v>
      </c>
      <c r="E139" s="7" t="str">
        <f t="shared" si="27"/>
        <v>20</v>
      </c>
      <c r="F139" s="7" t="str">
        <f t="shared" si="28"/>
        <v>20</v>
      </c>
      <c r="G139" s="7" t="str">
        <f t="shared" si="29"/>
        <v>Nathan</v>
      </c>
      <c r="H139" s="7" t="str">
        <f t="shared" si="30"/>
        <v>S1</v>
      </c>
      <c r="I139" s="8" t="str">
        <f t="shared" si="31"/>
        <v>[inaudible 00:20:57] here you wanna create a clone back of this bird.</v>
      </c>
      <c r="J139" s="2" t="b">
        <f t="shared" si="32"/>
        <v>0</v>
      </c>
      <c r="K139" s="2" t="str">
        <f t="shared" si="33"/>
        <v/>
      </c>
    </row>
    <row r="140" spans="1:12" ht="16" customHeight="1" x14ac:dyDescent="0.2">
      <c r="A140" t="s">
        <v>146</v>
      </c>
      <c r="B140" s="1" t="str">
        <f t="shared" si="24"/>
        <v>Speaker 3: 21:02 Okay, guys, let's see what happens.</v>
      </c>
      <c r="C140" s="6" t="str">
        <f t="shared" si="25"/>
        <v>21:02</v>
      </c>
      <c r="D140" s="7" t="str">
        <f t="shared" si="26"/>
        <v>21</v>
      </c>
      <c r="E140" s="7" t="str">
        <f t="shared" si="27"/>
        <v>21</v>
      </c>
      <c r="F140" s="7" t="str">
        <f t="shared" si="28"/>
        <v>21</v>
      </c>
      <c r="G140" s="7" t="str">
        <f t="shared" si="29"/>
        <v>Speaker 3</v>
      </c>
      <c r="H140" s="7" t="str">
        <f t="shared" si="30"/>
        <v>Other</v>
      </c>
      <c r="I140" s="8" t="str">
        <f t="shared" si="31"/>
        <v>Okay, guys, let's see what happens.</v>
      </c>
      <c r="J140" s="2" t="b">
        <f t="shared" si="32"/>
        <v>0</v>
      </c>
      <c r="K140" s="2" t="str">
        <f t="shared" si="33"/>
        <v/>
      </c>
    </row>
    <row r="141" spans="1:12" ht="16" customHeight="1" x14ac:dyDescent="0.2">
      <c r="A141" t="s">
        <v>147</v>
      </c>
      <c r="B141" s="1" t="str">
        <f t="shared" si="24"/>
        <v>Nathan: 21:05 Myself. [crosstalk 00:21:07].</v>
      </c>
      <c r="C141" s="6" t="str">
        <f t="shared" si="25"/>
        <v>21:05</v>
      </c>
      <c r="D141" s="7" t="str">
        <f t="shared" si="26"/>
        <v>21</v>
      </c>
      <c r="E141" s="7" t="str">
        <f t="shared" si="27"/>
        <v>21</v>
      </c>
      <c r="F141" s="7" t="str">
        <f t="shared" si="28"/>
        <v>21</v>
      </c>
      <c r="G141" s="7" t="str">
        <f t="shared" si="29"/>
        <v>Nathan</v>
      </c>
      <c r="H141" s="7" t="str">
        <f t="shared" si="30"/>
        <v>S1</v>
      </c>
      <c r="I141" s="8" t="str">
        <f t="shared" si="31"/>
        <v>Myself. [crosstalk 00:21:07].</v>
      </c>
      <c r="J141" s="2" t="b">
        <f t="shared" si="32"/>
        <v>0</v>
      </c>
      <c r="K141" s="2" t="str">
        <f t="shared" si="33"/>
        <v/>
      </c>
    </row>
    <row r="142" spans="1:12" ht="16" customHeight="1" x14ac:dyDescent="0.2">
      <c r="A142" t="s">
        <v>209</v>
      </c>
      <c r="B142" s="1" t="str">
        <f t="shared" si="24"/>
        <v>Speaker 3: 21:08 I'm trying to decide, right. And then I increase the clone generation here and put a new piece. I need to, like, decide the new bird beak size. And at the beginning equals eight, I set it to here. Now, let's say, just give me number like two, right? The new beak size is, since I changes five, it's eight plus two, it would be 10. And then I go down, and say the new beak is less than eight, it shorten the beak, it would not be some others. So if it is les than eight, it will die. Longer...</v>
      </c>
      <c r="C142" s="6" t="str">
        <f t="shared" si="25"/>
        <v>21:08</v>
      </c>
      <c r="D142" s="7" t="str">
        <f t="shared" si="26"/>
        <v>21</v>
      </c>
      <c r="E142" s="7" t="str">
        <f t="shared" si="27"/>
        <v>21</v>
      </c>
      <c r="F142" s="7" t="str">
        <f t="shared" si="28"/>
        <v>21</v>
      </c>
      <c r="G142" s="7" t="str">
        <f t="shared" si="29"/>
        <v>Speaker 3</v>
      </c>
      <c r="H142" s="7" t="str">
        <f t="shared" si="30"/>
        <v>Other</v>
      </c>
      <c r="I142" s="8" t="str">
        <f t="shared" si="31"/>
        <v>I'm trying to decide, right. And then I increase the clone generation here and put a new piece. I need to, like, decide the new bird beak size. And at the beginning equals eight, I set it to here. Now, let's say, just give me number like two, right? The new beak size is, since I changes five, it's eight plus two, it would be 10. And then I go down, and say the new beak is less than eight, it shorten the beak, it would not be some others. So if it is les than eight, it will die. Longer...</v>
      </c>
      <c r="J142" s="2" t="b">
        <f t="shared" si="32"/>
        <v>1</v>
      </c>
      <c r="K142" s="2" t="str">
        <f t="shared" si="33"/>
        <v>OtherQ</v>
      </c>
      <c r="L142" s="1" t="s">
        <v>198</v>
      </c>
    </row>
    <row r="143" spans="1:12" ht="16" customHeight="1" x14ac:dyDescent="0.2">
      <c r="A143" t="s">
        <v>149</v>
      </c>
      <c r="B143" s="1" t="str">
        <f t="shared" si="24"/>
        <v>Nathan: 22:37 Wait, show that to him now.</v>
      </c>
      <c r="C143" s="6" t="str">
        <f t="shared" si="25"/>
        <v>22:37</v>
      </c>
      <c r="D143" s="7" t="str">
        <f t="shared" si="26"/>
        <v>22</v>
      </c>
      <c r="E143" s="7" t="str">
        <f t="shared" si="27"/>
        <v>22</v>
      </c>
      <c r="F143" s="7" t="str">
        <f t="shared" si="28"/>
        <v>22</v>
      </c>
      <c r="G143" s="7" t="str">
        <f t="shared" si="29"/>
        <v>Nathan</v>
      </c>
      <c r="H143" s="7" t="str">
        <f t="shared" si="30"/>
        <v>S1</v>
      </c>
      <c r="I143" s="8" t="str">
        <f t="shared" si="31"/>
        <v>Wait, show that to him now.</v>
      </c>
      <c r="J143" s="2" t="b">
        <f t="shared" si="32"/>
        <v>0</v>
      </c>
      <c r="K143" s="2" t="str">
        <f t="shared" si="33"/>
        <v/>
      </c>
    </row>
    <row r="144" spans="1:12" ht="16" customHeight="1" x14ac:dyDescent="0.2">
      <c r="A144" t="s">
        <v>150</v>
      </c>
      <c r="B144" s="1" t="str">
        <f t="shared" si="24"/>
        <v>Ella: 22:38 We, uh, did it.</v>
      </c>
      <c r="C144" s="6" t="str">
        <f t="shared" si="25"/>
        <v>22:38</v>
      </c>
      <c r="D144" s="7" t="str">
        <f t="shared" si="26"/>
        <v>22</v>
      </c>
      <c r="E144" s="7" t="str">
        <f t="shared" si="27"/>
        <v>22</v>
      </c>
      <c r="F144" s="7" t="str">
        <f t="shared" si="28"/>
        <v>22</v>
      </c>
      <c r="G144" s="7" t="str">
        <f t="shared" si="29"/>
        <v>Ella</v>
      </c>
      <c r="H144" s="7" t="str">
        <f t="shared" si="30"/>
        <v>S2</v>
      </c>
      <c r="I144" s="8" t="str">
        <f t="shared" si="31"/>
        <v>We, uh, did it.</v>
      </c>
      <c r="J144" s="2" t="b">
        <f t="shared" si="32"/>
        <v>0</v>
      </c>
      <c r="K144" s="2" t="str">
        <f t="shared" si="33"/>
        <v/>
      </c>
    </row>
    <row r="145" spans="1:12" ht="16" customHeight="1" x14ac:dyDescent="0.2">
      <c r="A145" t="s">
        <v>151</v>
      </c>
      <c r="B145" s="1" t="str">
        <f t="shared" si="24"/>
        <v>Nathan: 22:41 I think. I think.</v>
      </c>
      <c r="C145" s="6" t="str">
        <f t="shared" si="25"/>
        <v>22:41</v>
      </c>
      <c r="D145" s="7" t="str">
        <f t="shared" si="26"/>
        <v>22</v>
      </c>
      <c r="E145" s="7" t="str">
        <f t="shared" si="27"/>
        <v>22</v>
      </c>
      <c r="F145" s="7" t="str">
        <f t="shared" si="28"/>
        <v>22</v>
      </c>
      <c r="G145" s="7" t="str">
        <f t="shared" si="29"/>
        <v>Nathan</v>
      </c>
      <c r="H145" s="7" t="str">
        <f t="shared" si="30"/>
        <v>S1</v>
      </c>
      <c r="I145" s="8" t="str">
        <f t="shared" si="31"/>
        <v>I think. I think.</v>
      </c>
      <c r="J145" s="2" t="b">
        <f t="shared" si="32"/>
        <v>0</v>
      </c>
      <c r="K145" s="2" t="str">
        <f t="shared" si="33"/>
        <v/>
      </c>
    </row>
    <row r="146" spans="1:12" ht="16" customHeight="1" x14ac:dyDescent="0.2">
      <c r="A146" t="s">
        <v>152</v>
      </c>
      <c r="B146" s="1" t="str">
        <f t="shared" si="24"/>
        <v>Ella: 22:41 We think.</v>
      </c>
      <c r="C146" s="6" t="str">
        <f t="shared" si="25"/>
        <v>22:41</v>
      </c>
      <c r="D146" s="7" t="str">
        <f t="shared" si="26"/>
        <v>22</v>
      </c>
      <c r="E146" s="7" t="str">
        <f t="shared" si="27"/>
        <v>22</v>
      </c>
      <c r="F146" s="7" t="str">
        <f t="shared" si="28"/>
        <v>22</v>
      </c>
      <c r="G146" s="7" t="str">
        <f t="shared" si="29"/>
        <v>Ella</v>
      </c>
      <c r="H146" s="7" t="str">
        <f t="shared" si="30"/>
        <v>S2</v>
      </c>
      <c r="I146" s="8" t="str">
        <f t="shared" si="31"/>
        <v>We think.</v>
      </c>
      <c r="J146" s="2" t="b">
        <f t="shared" si="32"/>
        <v>0</v>
      </c>
      <c r="K146" s="2" t="str">
        <f t="shared" si="33"/>
        <v/>
      </c>
    </row>
    <row r="147" spans="1:12" ht="16" customHeight="1" x14ac:dyDescent="0.2">
      <c r="A147" t="s">
        <v>153</v>
      </c>
      <c r="B147" s="1" t="str">
        <f t="shared" si="24"/>
        <v>Nathan: 22:52 I'm honestly not that sure.</v>
      </c>
      <c r="C147" s="6" t="str">
        <f t="shared" si="25"/>
        <v>22:52</v>
      </c>
      <c r="D147" s="7" t="str">
        <f t="shared" si="26"/>
        <v>22</v>
      </c>
      <c r="E147" s="7" t="str">
        <f t="shared" si="27"/>
        <v>22</v>
      </c>
      <c r="F147" s="7" t="str">
        <f t="shared" si="28"/>
        <v>22</v>
      </c>
      <c r="G147" s="7" t="str">
        <f t="shared" si="29"/>
        <v>Nathan</v>
      </c>
      <c r="H147" s="7" t="str">
        <f t="shared" si="30"/>
        <v>S1</v>
      </c>
      <c r="I147" s="8" t="str">
        <f t="shared" si="31"/>
        <v>I'm honestly not that sure.</v>
      </c>
      <c r="J147" s="2" t="b">
        <f t="shared" si="32"/>
        <v>0</v>
      </c>
      <c r="K147" s="2" t="str">
        <f t="shared" si="33"/>
        <v/>
      </c>
    </row>
    <row r="148" spans="1:12" ht="16" customHeight="1" x14ac:dyDescent="0.2">
      <c r="A148" t="s">
        <v>154</v>
      </c>
      <c r="B148" s="1" t="str">
        <f t="shared" si="24"/>
        <v>Ella: 22:52 Anissa.</v>
      </c>
      <c r="C148" s="6" t="str">
        <f t="shared" si="25"/>
        <v>22:52</v>
      </c>
      <c r="D148" s="7" t="str">
        <f t="shared" si="26"/>
        <v>22</v>
      </c>
      <c r="E148" s="7" t="str">
        <f t="shared" si="27"/>
        <v>22</v>
      </c>
      <c r="F148" s="7" t="str">
        <f t="shared" si="28"/>
        <v>22</v>
      </c>
      <c r="G148" s="7" t="str">
        <f t="shared" si="29"/>
        <v>Ella</v>
      </c>
      <c r="H148" s="7" t="str">
        <f t="shared" si="30"/>
        <v>S2</v>
      </c>
      <c r="I148" s="8" t="str">
        <f t="shared" si="31"/>
        <v>Anissa.</v>
      </c>
      <c r="J148" s="2" t="b">
        <f t="shared" si="32"/>
        <v>0</v>
      </c>
      <c r="K148" s="2" t="str">
        <f t="shared" si="33"/>
        <v/>
      </c>
    </row>
    <row r="149" spans="1:12" ht="16" customHeight="1" x14ac:dyDescent="0.2">
      <c r="A149" t="s">
        <v>155</v>
      </c>
      <c r="B149" s="1" t="str">
        <f t="shared" si="24"/>
        <v>Nathan: 22:52 Oh, wow.</v>
      </c>
      <c r="C149" s="6" t="str">
        <f t="shared" si="25"/>
        <v>22:52</v>
      </c>
      <c r="D149" s="7" t="str">
        <f t="shared" si="26"/>
        <v>22</v>
      </c>
      <c r="E149" s="7" t="str">
        <f t="shared" si="27"/>
        <v>22</v>
      </c>
      <c r="F149" s="7" t="str">
        <f t="shared" si="28"/>
        <v>22</v>
      </c>
      <c r="G149" s="7" t="str">
        <f t="shared" si="29"/>
        <v>Nathan</v>
      </c>
      <c r="H149" s="7" t="str">
        <f t="shared" si="30"/>
        <v>S1</v>
      </c>
      <c r="I149" s="8" t="str">
        <f t="shared" si="31"/>
        <v>Oh, wow.</v>
      </c>
      <c r="J149" s="2" t="b">
        <f t="shared" si="32"/>
        <v>0</v>
      </c>
      <c r="K149" s="2" t="str">
        <f t="shared" si="33"/>
        <v/>
      </c>
    </row>
    <row r="150" spans="1:12" ht="16" customHeight="1" x14ac:dyDescent="0.2">
      <c r="A150" t="s">
        <v>156</v>
      </c>
      <c r="B150" s="1" t="str">
        <f t="shared" si="24"/>
        <v>Ella: 23:05 I did it.</v>
      </c>
      <c r="C150" s="6" t="str">
        <f t="shared" si="25"/>
        <v>23:05</v>
      </c>
      <c r="D150" s="7" t="str">
        <f t="shared" si="26"/>
        <v>23</v>
      </c>
      <c r="E150" s="7" t="str">
        <f t="shared" si="27"/>
        <v>23</v>
      </c>
      <c r="F150" s="7" t="str">
        <f t="shared" si="28"/>
        <v>23</v>
      </c>
      <c r="G150" s="7" t="str">
        <f t="shared" si="29"/>
        <v>Ella</v>
      </c>
      <c r="H150" s="7" t="str">
        <f t="shared" si="30"/>
        <v>S2</v>
      </c>
      <c r="I150" s="8" t="str">
        <f t="shared" si="31"/>
        <v>I did it.</v>
      </c>
      <c r="J150" s="2" t="b">
        <f t="shared" si="32"/>
        <v>0</v>
      </c>
      <c r="K150" s="2" t="str">
        <f t="shared" si="33"/>
        <v/>
      </c>
    </row>
    <row r="151" spans="1:12" ht="16" customHeight="1" x14ac:dyDescent="0.2">
      <c r="A151" t="s">
        <v>157</v>
      </c>
      <c r="B151" s="1" t="str">
        <f t="shared" si="24"/>
        <v>Anissa: 23:05 How could you do that?</v>
      </c>
      <c r="C151" s="6" t="str">
        <f t="shared" si="25"/>
        <v>23:05</v>
      </c>
      <c r="D151" s="7" t="str">
        <f t="shared" si="26"/>
        <v>23</v>
      </c>
      <c r="E151" s="7" t="str">
        <f t="shared" si="27"/>
        <v>23</v>
      </c>
      <c r="F151" s="7" t="str">
        <f t="shared" si="28"/>
        <v>23</v>
      </c>
      <c r="G151" s="7" t="str">
        <f t="shared" si="29"/>
        <v>Anissa</v>
      </c>
      <c r="H151" s="7" t="str">
        <f t="shared" si="30"/>
        <v>Other</v>
      </c>
      <c r="I151" s="8" t="str">
        <f t="shared" si="31"/>
        <v>How could you do that?</v>
      </c>
      <c r="J151" s="2" t="b">
        <f t="shared" si="32"/>
        <v>1</v>
      </c>
      <c r="K151" s="2" t="str">
        <f t="shared" si="33"/>
        <v>OtherQ</v>
      </c>
      <c r="L151" s="1" t="s">
        <v>199</v>
      </c>
    </row>
    <row r="152" spans="1:12" ht="16" customHeight="1" x14ac:dyDescent="0.2">
      <c r="A152" t="s">
        <v>158</v>
      </c>
      <c r="B152" s="1" t="str">
        <f t="shared" si="24"/>
        <v>Ella: 23:48 I don't know. It's just two but then I did create clone of myself because Nathan taught me how to do that. Oh, I should... Search.</v>
      </c>
      <c r="C152" s="6" t="str">
        <f t="shared" si="25"/>
        <v>23:48</v>
      </c>
      <c r="D152" s="7" t="str">
        <f t="shared" si="26"/>
        <v>23</v>
      </c>
      <c r="E152" s="7" t="str">
        <f t="shared" si="27"/>
        <v>23</v>
      </c>
      <c r="F152" s="7" t="str">
        <f t="shared" si="28"/>
        <v>23</v>
      </c>
      <c r="G152" s="7" t="str">
        <f t="shared" si="29"/>
        <v>Ella</v>
      </c>
      <c r="H152" s="7" t="str">
        <f t="shared" si="30"/>
        <v>S2</v>
      </c>
      <c r="I152" s="8" t="str">
        <f t="shared" si="31"/>
        <v>I don't know. It's just two but then I did create clone of myself because Nathan taught me how to do that. Oh, I should... Search.</v>
      </c>
      <c r="J152" s="2" t="b">
        <f t="shared" si="32"/>
        <v>0</v>
      </c>
      <c r="K152" s="2" t="str">
        <f t="shared" si="33"/>
        <v/>
      </c>
    </row>
    <row r="153" spans="1:12" ht="16" customHeight="1" x14ac:dyDescent="0.2">
      <c r="A153" t="s">
        <v>159</v>
      </c>
      <c r="B153" s="1" t="str">
        <f t="shared" si="24"/>
        <v>Anissa: 23:55 Are you proud of them?</v>
      </c>
      <c r="C153" s="6" t="str">
        <f t="shared" si="25"/>
        <v>23:55</v>
      </c>
      <c r="D153" s="7" t="str">
        <f t="shared" si="26"/>
        <v>23</v>
      </c>
      <c r="E153" s="7" t="str">
        <f t="shared" si="27"/>
        <v>23</v>
      </c>
      <c r="F153" s="7" t="str">
        <f t="shared" si="28"/>
        <v>23</v>
      </c>
      <c r="G153" s="7" t="str">
        <f t="shared" si="29"/>
        <v>Anissa</v>
      </c>
      <c r="H153" s="7" t="str">
        <f t="shared" si="30"/>
        <v>Other</v>
      </c>
      <c r="I153" s="8" t="str">
        <f t="shared" si="31"/>
        <v>Are you proud of them?</v>
      </c>
      <c r="J153" s="2" t="b">
        <f t="shared" si="32"/>
        <v>1</v>
      </c>
      <c r="K153" s="2" t="str">
        <f t="shared" si="33"/>
        <v>OtherQ</v>
      </c>
      <c r="L153" s="1" t="s">
        <v>199</v>
      </c>
    </row>
    <row r="154" spans="1:12" ht="16" customHeight="1" x14ac:dyDescent="0.2">
      <c r="A154" t="s">
        <v>160</v>
      </c>
      <c r="B154" s="1" t="str">
        <f t="shared" si="24"/>
        <v>Ella: 23:59 Why are you being so glitchy?</v>
      </c>
      <c r="C154" s="6" t="str">
        <f t="shared" si="25"/>
        <v>23:59</v>
      </c>
      <c r="D154" s="7" t="str">
        <f t="shared" si="26"/>
        <v>23</v>
      </c>
      <c r="E154" s="7" t="str">
        <f t="shared" si="27"/>
        <v>23</v>
      </c>
      <c r="F154" s="7" t="str">
        <f t="shared" si="28"/>
        <v>23</v>
      </c>
      <c r="G154" s="7" t="str">
        <f t="shared" si="29"/>
        <v>Ella</v>
      </c>
      <c r="H154" s="7" t="str">
        <f t="shared" si="30"/>
        <v>S2</v>
      </c>
      <c r="I154" s="8" t="str">
        <f t="shared" si="31"/>
        <v>Why are you being so glitchy?</v>
      </c>
      <c r="J154" s="2" t="b">
        <f t="shared" si="32"/>
        <v>1</v>
      </c>
      <c r="K154" s="2" t="str">
        <f t="shared" si="33"/>
        <v>S2Q</v>
      </c>
      <c r="L154" s="1" t="s">
        <v>199</v>
      </c>
    </row>
    <row r="155" spans="1:12" ht="16" customHeight="1" x14ac:dyDescent="0.2">
      <c r="A155" t="s">
        <v>161</v>
      </c>
      <c r="B155" s="1" t="str">
        <f t="shared" si="24"/>
        <v>Nathan: 24:01 Because you have that many clones on the sprite, it's gonna lag the game.</v>
      </c>
      <c r="C155" s="6" t="str">
        <f t="shared" si="25"/>
        <v>24:01</v>
      </c>
      <c r="D155" s="7" t="str">
        <f t="shared" si="26"/>
        <v>24</v>
      </c>
      <c r="E155" s="7" t="str">
        <f t="shared" si="27"/>
        <v>24</v>
      </c>
      <c r="F155" s="7" t="str">
        <f t="shared" si="28"/>
        <v>24</v>
      </c>
      <c r="G155" s="7" t="str">
        <f t="shared" si="29"/>
        <v>Nathan</v>
      </c>
      <c r="H155" s="7" t="str">
        <f t="shared" si="30"/>
        <v>S1</v>
      </c>
      <c r="I155" s="8" t="str">
        <f t="shared" si="31"/>
        <v>Because you have that many clones on the sprite, it's gonna lag the game.</v>
      </c>
      <c r="J155" s="2" t="b">
        <f t="shared" si="32"/>
        <v>0</v>
      </c>
      <c r="K155" s="2" t="str">
        <f t="shared" si="33"/>
        <v/>
      </c>
    </row>
    <row r="156" spans="1:12" ht="16" customHeight="1" x14ac:dyDescent="0.2">
      <c r="A156" t="s">
        <v>162</v>
      </c>
      <c r="B156" s="1" t="str">
        <f t="shared" si="24"/>
        <v>Ella: 24:05 Whatever.</v>
      </c>
      <c r="C156" s="6" t="str">
        <f t="shared" si="25"/>
        <v>24:05</v>
      </c>
      <c r="D156" s="7" t="str">
        <f t="shared" si="26"/>
        <v>24</v>
      </c>
      <c r="E156" s="7" t="str">
        <f t="shared" si="27"/>
        <v>24</v>
      </c>
      <c r="F156" s="7" t="str">
        <f t="shared" si="28"/>
        <v>24</v>
      </c>
      <c r="G156" s="7" t="str">
        <f t="shared" si="29"/>
        <v>Ella</v>
      </c>
      <c r="H156" s="7" t="str">
        <f t="shared" si="30"/>
        <v>S2</v>
      </c>
      <c r="I156" s="8" t="str">
        <f t="shared" si="31"/>
        <v>Whatever.</v>
      </c>
      <c r="J156" s="2" t="b">
        <f t="shared" si="32"/>
        <v>0</v>
      </c>
      <c r="K156" s="2" t="str">
        <f t="shared" si="33"/>
        <v/>
      </c>
    </row>
    <row r="157" spans="1:12" ht="16" customHeight="1" x14ac:dyDescent="0.2">
      <c r="A157" t="s">
        <v>163</v>
      </c>
      <c r="B157" s="1" t="str">
        <f t="shared" si="24"/>
        <v>Nathan: 24:07 Obviously, Ella.</v>
      </c>
      <c r="C157" s="6" t="str">
        <f t="shared" si="25"/>
        <v>24:07</v>
      </c>
      <c r="D157" s="7" t="str">
        <f t="shared" si="26"/>
        <v>24</v>
      </c>
      <c r="E157" s="7" t="str">
        <f t="shared" si="27"/>
        <v>24</v>
      </c>
      <c r="F157" s="7" t="str">
        <f t="shared" si="28"/>
        <v>24</v>
      </c>
      <c r="G157" s="7" t="str">
        <f t="shared" si="29"/>
        <v>Nathan</v>
      </c>
      <c r="H157" s="7" t="str">
        <f t="shared" si="30"/>
        <v>S1</v>
      </c>
      <c r="I157" s="8" t="str">
        <f t="shared" si="31"/>
        <v>Obviously, Ella.</v>
      </c>
      <c r="J157" s="2" t="b">
        <f t="shared" si="32"/>
        <v>0</v>
      </c>
      <c r="K157" s="2" t="str">
        <f t="shared" si="33"/>
        <v/>
      </c>
    </row>
    <row r="158" spans="1:12" ht="16" customHeight="1" x14ac:dyDescent="0.2">
      <c r="A158" t="s">
        <v>164</v>
      </c>
      <c r="B158" s="1" t="str">
        <f t="shared" si="24"/>
        <v>Ella: 24:08 Obviously, gosh, Nathan, get with the picture here.</v>
      </c>
      <c r="C158" s="6" t="str">
        <f t="shared" si="25"/>
        <v>24:08</v>
      </c>
      <c r="D158" s="7" t="str">
        <f t="shared" si="26"/>
        <v>24</v>
      </c>
      <c r="E158" s="7" t="str">
        <f t="shared" si="27"/>
        <v>24</v>
      </c>
      <c r="F158" s="7" t="str">
        <f t="shared" si="28"/>
        <v>24</v>
      </c>
      <c r="G158" s="7" t="str">
        <f t="shared" si="29"/>
        <v>Ella</v>
      </c>
      <c r="H158" s="7" t="str">
        <f t="shared" si="30"/>
        <v>S2</v>
      </c>
      <c r="I158" s="8" t="str">
        <f t="shared" si="31"/>
        <v>Obviously, gosh, Nathan, get with the picture here.</v>
      </c>
      <c r="J158" s="2" t="b">
        <f t="shared" si="32"/>
        <v>0</v>
      </c>
      <c r="K158" s="2" t="str">
        <f t="shared" si="33"/>
        <v/>
      </c>
    </row>
    <row r="159" spans="1:12" ht="16" customHeight="1" x14ac:dyDescent="0.2">
      <c r="A159" t="s">
        <v>165</v>
      </c>
      <c r="B159" s="1" t="str">
        <f t="shared" si="24"/>
        <v>Nathan: 24:11 What do you expect, like, 50 million clones of something, on something, you can't expect it to, like, not lag.</v>
      </c>
      <c r="C159" s="6" t="str">
        <f t="shared" si="25"/>
        <v>24:11</v>
      </c>
      <c r="D159" s="7" t="str">
        <f t="shared" si="26"/>
        <v>24</v>
      </c>
      <c r="E159" s="7" t="str">
        <f t="shared" si="27"/>
        <v>24</v>
      </c>
      <c r="F159" s="7" t="str">
        <f t="shared" si="28"/>
        <v>24</v>
      </c>
      <c r="G159" s="7" t="str">
        <f t="shared" si="29"/>
        <v>Nathan</v>
      </c>
      <c r="H159" s="7" t="str">
        <f t="shared" si="30"/>
        <v>S1</v>
      </c>
      <c r="I159" s="8" t="str">
        <f t="shared" si="31"/>
        <v>What do you expect, like, 50 million clones of something, on something, you can't expect it to, like, not lag.</v>
      </c>
      <c r="J159" s="2" t="b">
        <f t="shared" si="32"/>
        <v>0</v>
      </c>
      <c r="K159" s="2" t="str">
        <f t="shared" si="33"/>
        <v/>
      </c>
    </row>
    <row r="160" spans="1:12" ht="16" customHeight="1" x14ac:dyDescent="0.2">
      <c r="A160" t="s">
        <v>166</v>
      </c>
      <c r="B160" s="1" t="str">
        <f t="shared" si="24"/>
        <v>Ella: 24:18 Um, maybe I can, though.</v>
      </c>
      <c r="C160" s="6" t="str">
        <f t="shared" si="25"/>
        <v>24:18</v>
      </c>
      <c r="D160" s="7" t="str">
        <f t="shared" si="26"/>
        <v>24</v>
      </c>
      <c r="E160" s="7" t="str">
        <f t="shared" si="27"/>
        <v>24</v>
      </c>
      <c r="F160" s="7" t="str">
        <f t="shared" si="28"/>
        <v>24</v>
      </c>
      <c r="G160" s="7" t="str">
        <f t="shared" si="29"/>
        <v>Ella</v>
      </c>
      <c r="H160" s="7" t="str">
        <f t="shared" si="30"/>
        <v>S2</v>
      </c>
      <c r="I160" s="8" t="str">
        <f t="shared" si="31"/>
        <v>Um, maybe I can, though.</v>
      </c>
      <c r="J160" s="2" t="b">
        <f t="shared" si="32"/>
        <v>0</v>
      </c>
      <c r="K160" s="2" t="str">
        <f t="shared" si="33"/>
        <v/>
      </c>
    </row>
    <row r="161" spans="1:12" ht="16" customHeight="1" x14ac:dyDescent="0.2">
      <c r="A161" t="s">
        <v>167</v>
      </c>
      <c r="B161" s="1" t="str">
        <f t="shared" si="24"/>
        <v>Nathan: 24:20 You're gonna break your computer.</v>
      </c>
      <c r="C161" s="6" t="str">
        <f t="shared" si="25"/>
        <v>24:20</v>
      </c>
      <c r="D161" s="7" t="str">
        <f t="shared" si="26"/>
        <v>24</v>
      </c>
      <c r="E161" s="7" t="str">
        <f t="shared" si="27"/>
        <v>24</v>
      </c>
      <c r="F161" s="7" t="str">
        <f t="shared" si="28"/>
        <v>24</v>
      </c>
      <c r="G161" s="7" t="str">
        <f t="shared" si="29"/>
        <v>Nathan</v>
      </c>
      <c r="H161" s="7" t="str">
        <f t="shared" si="30"/>
        <v>S1</v>
      </c>
      <c r="I161" s="8" t="str">
        <f t="shared" si="31"/>
        <v>You're gonna break your computer.</v>
      </c>
      <c r="J161" s="2" t="b">
        <f t="shared" si="32"/>
        <v>0</v>
      </c>
      <c r="K161" s="2" t="str">
        <f t="shared" si="33"/>
        <v/>
      </c>
    </row>
    <row r="162" spans="1:12" ht="16" customHeight="1" x14ac:dyDescent="0.2">
      <c r="A162" t="s">
        <v>168</v>
      </c>
      <c r="B162" s="1" t="str">
        <f t="shared" si="24"/>
        <v>Ella: 24:20 Yeah, fine. That was fun. Yeah, I kinda messed up the computer.</v>
      </c>
      <c r="C162" s="6" t="str">
        <f t="shared" si="25"/>
        <v>24:20</v>
      </c>
      <c r="D162" s="7" t="str">
        <f t="shared" si="26"/>
        <v>24</v>
      </c>
      <c r="E162" s="7" t="str">
        <f t="shared" si="27"/>
        <v>24</v>
      </c>
      <c r="F162" s="7" t="str">
        <f t="shared" si="28"/>
        <v>24</v>
      </c>
      <c r="G162" s="7" t="str">
        <f t="shared" si="29"/>
        <v>Ella</v>
      </c>
      <c r="H162" s="7" t="str">
        <f t="shared" si="30"/>
        <v>S2</v>
      </c>
      <c r="I162" s="8" t="str">
        <f t="shared" si="31"/>
        <v>Yeah, fine. That was fun. Yeah, I kinda messed up the computer.</v>
      </c>
      <c r="J162" s="2" t="b">
        <f t="shared" si="32"/>
        <v>0</v>
      </c>
      <c r="K162" s="2" t="str">
        <f t="shared" si="33"/>
        <v/>
      </c>
    </row>
    <row r="163" spans="1:12" ht="16" customHeight="1" x14ac:dyDescent="0.2">
      <c r="A163" t="s">
        <v>169</v>
      </c>
      <c r="B163" s="1" t="str">
        <f t="shared" si="24"/>
        <v>Nathan: 24:55 Did you ever log in?</v>
      </c>
      <c r="C163" s="6" t="str">
        <f t="shared" si="25"/>
        <v>24:55</v>
      </c>
      <c r="D163" s="7" t="str">
        <f t="shared" si="26"/>
        <v>24</v>
      </c>
      <c r="E163" s="7" t="str">
        <f t="shared" si="27"/>
        <v>24</v>
      </c>
      <c r="F163" s="7" t="str">
        <f t="shared" si="28"/>
        <v>24</v>
      </c>
      <c r="G163" s="7" t="str">
        <f t="shared" si="29"/>
        <v>Nathan</v>
      </c>
      <c r="H163" s="7" t="str">
        <f t="shared" si="30"/>
        <v>S1</v>
      </c>
      <c r="I163" s="8" t="str">
        <f t="shared" si="31"/>
        <v>Did you ever log in?</v>
      </c>
      <c r="J163" s="2" t="b">
        <f t="shared" si="32"/>
        <v>1</v>
      </c>
      <c r="K163" s="2" t="str">
        <f t="shared" si="33"/>
        <v>S1Q</v>
      </c>
      <c r="L163" s="1" t="s">
        <v>198</v>
      </c>
    </row>
    <row r="164" spans="1:12" ht="16" customHeight="1" x14ac:dyDescent="0.2">
      <c r="A164" t="s">
        <v>170</v>
      </c>
      <c r="B164" s="1" t="str">
        <f t="shared" si="24"/>
        <v>Ella: 25:05 No.</v>
      </c>
      <c r="C164" s="6" t="str">
        <f t="shared" si="25"/>
        <v>25:05</v>
      </c>
      <c r="D164" s="7" t="str">
        <f t="shared" si="26"/>
        <v>25</v>
      </c>
      <c r="E164" s="7" t="str">
        <f t="shared" si="27"/>
        <v>25</v>
      </c>
      <c r="F164" s="7" t="str">
        <f t="shared" si="28"/>
        <v>25</v>
      </c>
      <c r="G164" s="7" t="str">
        <f t="shared" si="29"/>
        <v>Ella</v>
      </c>
      <c r="H164" s="7" t="str">
        <f t="shared" si="30"/>
        <v>S2</v>
      </c>
      <c r="I164" s="8" t="str">
        <f t="shared" si="31"/>
        <v>No.</v>
      </c>
      <c r="J164" s="2" t="b">
        <f t="shared" si="32"/>
        <v>0</v>
      </c>
      <c r="K164" s="2" t="str">
        <f t="shared" si="33"/>
        <v/>
      </c>
    </row>
    <row r="165" spans="1:12" ht="16" customHeight="1" x14ac:dyDescent="0.2">
      <c r="A165" t="s">
        <v>171</v>
      </c>
      <c r="B165" s="1" t="str">
        <f t="shared" si="24"/>
        <v>Nathan: 25:05 You're supposed to log in, you know.</v>
      </c>
      <c r="C165" s="6" t="str">
        <f t="shared" si="25"/>
        <v>25:05</v>
      </c>
      <c r="D165" s="7" t="str">
        <f t="shared" si="26"/>
        <v>25</v>
      </c>
      <c r="E165" s="7" t="str">
        <f t="shared" si="27"/>
        <v>25</v>
      </c>
      <c r="F165" s="7" t="str">
        <f t="shared" si="28"/>
        <v>25</v>
      </c>
      <c r="G165" s="7" t="str">
        <f t="shared" si="29"/>
        <v>Nathan</v>
      </c>
      <c r="H165" s="7" t="str">
        <f t="shared" si="30"/>
        <v>S1</v>
      </c>
      <c r="I165" s="8" t="str">
        <f t="shared" si="31"/>
        <v>You're supposed to log in, you know.</v>
      </c>
      <c r="J165" s="2" t="b">
        <f t="shared" si="32"/>
        <v>0</v>
      </c>
      <c r="K165" s="2" t="str">
        <f t="shared" si="33"/>
        <v/>
      </c>
    </row>
    <row r="166" spans="1:12" ht="16" customHeight="1" x14ac:dyDescent="0.2">
      <c r="A166" t="s">
        <v>172</v>
      </c>
      <c r="B166" s="1" t="str">
        <f t="shared" si="24"/>
        <v>Ella: 25:05 Eh. Okay.</v>
      </c>
      <c r="C166" s="6" t="str">
        <f t="shared" si="25"/>
        <v>25:05</v>
      </c>
      <c r="D166" s="7" t="str">
        <f t="shared" si="26"/>
        <v>25</v>
      </c>
      <c r="E166" s="7" t="str">
        <f t="shared" si="27"/>
        <v>25</v>
      </c>
      <c r="F166" s="7" t="str">
        <f t="shared" si="28"/>
        <v>25</v>
      </c>
      <c r="G166" s="7" t="str">
        <f t="shared" si="29"/>
        <v>Ella</v>
      </c>
      <c r="H166" s="7" t="str">
        <f t="shared" si="30"/>
        <v>S2</v>
      </c>
      <c r="I166" s="8" t="str">
        <f t="shared" si="31"/>
        <v>Eh. Okay.</v>
      </c>
      <c r="J166" s="2" t="b">
        <f t="shared" si="32"/>
        <v>0</v>
      </c>
      <c r="K166" s="2" t="str">
        <f t="shared" si="33"/>
        <v/>
      </c>
    </row>
    <row r="167" spans="1:12" ht="16" customHeight="1" x14ac:dyDescent="0.2">
      <c r="A167" t="s">
        <v>173</v>
      </c>
      <c r="B167" s="1" t="str">
        <f t="shared" si="24"/>
        <v>Nathan: 25:37 Is ours done?</v>
      </c>
      <c r="C167" s="6" t="str">
        <f t="shared" si="25"/>
        <v>25:37</v>
      </c>
      <c r="D167" s="7" t="str">
        <f t="shared" si="26"/>
        <v>25</v>
      </c>
      <c r="E167" s="7" t="str">
        <f t="shared" si="27"/>
        <v>25</v>
      </c>
      <c r="F167" s="7" t="str">
        <f t="shared" si="28"/>
        <v>25</v>
      </c>
      <c r="G167" s="7" t="str">
        <f t="shared" si="29"/>
        <v>Nathan</v>
      </c>
      <c r="H167" s="7" t="str">
        <f t="shared" si="30"/>
        <v>S1</v>
      </c>
      <c r="I167" s="8" t="str">
        <f t="shared" si="31"/>
        <v>Is ours done?</v>
      </c>
      <c r="J167" s="2" t="b">
        <f t="shared" si="32"/>
        <v>1</v>
      </c>
      <c r="K167" s="2" t="str">
        <f t="shared" si="33"/>
        <v>S1Q</v>
      </c>
      <c r="L167" s="1" t="s">
        <v>198</v>
      </c>
    </row>
    <row r="168" spans="1:12" ht="16" customHeight="1" x14ac:dyDescent="0.2">
      <c r="A168" t="s">
        <v>174</v>
      </c>
      <c r="B168" s="1" t="str">
        <f t="shared" si="24"/>
        <v>Speaker 3: 25:37 Okay?</v>
      </c>
      <c r="C168" s="6" t="str">
        <f t="shared" si="25"/>
        <v>25:37</v>
      </c>
      <c r="D168" s="7" t="str">
        <f t="shared" si="26"/>
        <v>25</v>
      </c>
      <c r="E168" s="7" t="str">
        <f t="shared" si="27"/>
        <v>25</v>
      </c>
      <c r="F168" s="7" t="str">
        <f t="shared" si="28"/>
        <v>25</v>
      </c>
      <c r="G168" s="7" t="str">
        <f t="shared" si="29"/>
        <v>Speaker 3</v>
      </c>
      <c r="H168" s="7" t="str">
        <f t="shared" si="30"/>
        <v>Other</v>
      </c>
      <c r="I168" s="8" t="str">
        <f t="shared" si="31"/>
        <v>Okay?</v>
      </c>
      <c r="J168" s="2" t="b">
        <f t="shared" si="32"/>
        <v>1</v>
      </c>
      <c r="K168" s="2" t="str">
        <f t="shared" si="33"/>
        <v>OtherQ</v>
      </c>
      <c r="L168" s="1" t="s">
        <v>198</v>
      </c>
    </row>
    <row r="169" spans="1:12" ht="16" customHeight="1" x14ac:dyDescent="0.2">
      <c r="A169" t="s">
        <v>175</v>
      </c>
      <c r="B169" s="1" t="str">
        <f t="shared" si="24"/>
        <v>Nathan: 25:38 Can, can you check, can you check it?</v>
      </c>
      <c r="C169" s="6" t="str">
        <f t="shared" si="25"/>
        <v>25:38</v>
      </c>
      <c r="D169" s="7" t="str">
        <f t="shared" si="26"/>
        <v>25</v>
      </c>
      <c r="E169" s="7" t="str">
        <f t="shared" si="27"/>
        <v>25</v>
      </c>
      <c r="F169" s="7" t="str">
        <f t="shared" si="28"/>
        <v>25</v>
      </c>
      <c r="G169" s="7" t="str">
        <f t="shared" si="29"/>
        <v>Nathan</v>
      </c>
      <c r="H169" s="7" t="str">
        <f t="shared" si="30"/>
        <v>S1</v>
      </c>
      <c r="I169" s="8" t="str">
        <f t="shared" si="31"/>
        <v>Can, can you check, can you check it?</v>
      </c>
      <c r="J169" s="2" t="b">
        <f t="shared" si="32"/>
        <v>1</v>
      </c>
      <c r="K169" s="2" t="str">
        <f t="shared" si="33"/>
        <v>S1Q</v>
      </c>
      <c r="L169" s="1" t="s">
        <v>198</v>
      </c>
    </row>
    <row r="170" spans="1:12" ht="16" customHeight="1" x14ac:dyDescent="0.2">
      <c r="A170" t="s">
        <v>176</v>
      </c>
      <c r="B170" s="1" t="str">
        <f t="shared" si="24"/>
        <v>Speaker 3: 25:39 Oh, yeah, yeah, yeah. Let's check. So, let's see. At the beginning, I stored this, which is zero zero eight for eight.</v>
      </c>
      <c r="C170" s="6" t="str">
        <f t="shared" si="25"/>
        <v>25:39</v>
      </c>
      <c r="D170" s="7" t="str">
        <f t="shared" si="26"/>
        <v>25</v>
      </c>
      <c r="E170" s="7" t="str">
        <f t="shared" si="27"/>
        <v>25</v>
      </c>
      <c r="F170" s="7" t="str">
        <f t="shared" si="28"/>
        <v>25</v>
      </c>
      <c r="G170" s="7" t="str">
        <f t="shared" si="29"/>
        <v>Speaker 3</v>
      </c>
      <c r="H170" s="7" t="str">
        <f t="shared" si="30"/>
        <v>Other</v>
      </c>
      <c r="I170" s="8" t="str">
        <f t="shared" si="31"/>
        <v>Oh, yeah, yeah, yeah. Let's check. So, let's see. At the beginning, I stored this, which is zero zero eight for eight.</v>
      </c>
      <c r="J170" s="2" t="b">
        <f t="shared" si="32"/>
        <v>0</v>
      </c>
      <c r="K170" s="2" t="str">
        <f t="shared" si="33"/>
        <v/>
      </c>
    </row>
    <row r="171" spans="1:12" ht="16" customHeight="1" x14ac:dyDescent="0.2">
      <c r="A171" t="s">
        <v>177</v>
      </c>
      <c r="B171" s="1" t="str">
        <f t="shared" si="24"/>
        <v>Nathan: 26:17 Yeah.</v>
      </c>
      <c r="C171" s="6" t="str">
        <f t="shared" si="25"/>
        <v>26:17</v>
      </c>
      <c r="D171" s="7" t="str">
        <f t="shared" si="26"/>
        <v>26</v>
      </c>
      <c r="E171" s="7" t="str">
        <f t="shared" si="27"/>
        <v>26</v>
      </c>
      <c r="F171" s="7" t="str">
        <f t="shared" si="28"/>
        <v>26</v>
      </c>
      <c r="G171" s="7" t="str">
        <f t="shared" si="29"/>
        <v>Nathan</v>
      </c>
      <c r="H171" s="7" t="str">
        <f t="shared" si="30"/>
        <v>S1</v>
      </c>
      <c r="I171" s="8" t="str">
        <f t="shared" si="31"/>
        <v>Yeah.</v>
      </c>
      <c r="J171" s="2" t="b">
        <f t="shared" si="32"/>
        <v>0</v>
      </c>
      <c r="K171" s="2" t="str">
        <f t="shared" si="33"/>
        <v/>
      </c>
    </row>
    <row r="172" spans="1:12" ht="16" customHeight="1" x14ac:dyDescent="0.2">
      <c r="A172" t="s">
        <v>210</v>
      </c>
      <c r="B172" s="1" t="str">
        <f t="shared" si="24"/>
        <v>Speaker 3: 26:17 Generation zero, too old. It should die, though, if it's too old?</v>
      </c>
      <c r="C172" s="6" t="str">
        <f t="shared" si="25"/>
        <v>26:17</v>
      </c>
      <c r="D172" s="7" t="str">
        <f t="shared" si="26"/>
        <v>26</v>
      </c>
      <c r="E172" s="7" t="str">
        <f t="shared" si="27"/>
        <v>26</v>
      </c>
      <c r="F172" s="7" t="str">
        <f t="shared" si="28"/>
        <v>26</v>
      </c>
      <c r="G172" s="7" t="str">
        <f t="shared" si="29"/>
        <v>Speaker 3</v>
      </c>
      <c r="H172" s="7" t="str">
        <f t="shared" si="30"/>
        <v>Other</v>
      </c>
      <c r="I172" s="8" t="str">
        <f t="shared" si="31"/>
        <v>Generation zero, too old. It should die, though, if it's too old?</v>
      </c>
      <c r="J172" s="2" t="b">
        <f t="shared" si="32"/>
        <v>1</v>
      </c>
      <c r="K172" s="2" t="str">
        <f t="shared" si="33"/>
        <v>OtherQ</v>
      </c>
      <c r="L172" s="1" t="s">
        <v>198</v>
      </c>
    </row>
    <row r="173" spans="1:12" ht="16" customHeight="1" x14ac:dyDescent="0.2">
      <c r="A173" t="s">
        <v>179</v>
      </c>
      <c r="B173" s="1" t="str">
        <f t="shared" si="24"/>
        <v>Ella: 26:18 [crosstalk 00:26:18]. And then it restarts.</v>
      </c>
      <c r="C173" s="6" t="str">
        <f t="shared" si="25"/>
        <v>26:18</v>
      </c>
      <c r="D173" s="7" t="str">
        <f t="shared" si="26"/>
        <v>26</v>
      </c>
      <c r="E173" s="7" t="str">
        <f t="shared" si="27"/>
        <v>26</v>
      </c>
      <c r="F173" s="7" t="str">
        <f t="shared" si="28"/>
        <v>26</v>
      </c>
      <c r="G173" s="7" t="str">
        <f t="shared" si="29"/>
        <v>Ella</v>
      </c>
      <c r="H173" s="7" t="str">
        <f t="shared" si="30"/>
        <v>S2</v>
      </c>
      <c r="I173" s="8" t="str">
        <f t="shared" si="31"/>
        <v>[crosstalk 00:26:18]. And then it restarts.</v>
      </c>
      <c r="J173" s="2" t="b">
        <f t="shared" si="32"/>
        <v>0</v>
      </c>
      <c r="K173" s="2" t="str">
        <f t="shared" si="33"/>
        <v/>
      </c>
    </row>
    <row r="174" spans="1:12" ht="16" customHeight="1" x14ac:dyDescent="0.2">
      <c r="A174" t="s">
        <v>180</v>
      </c>
      <c r="B174" s="1" t="str">
        <f t="shared" si="24"/>
        <v>Speaker 3: 26:24 Okay, let's see. It will just take the four, then. You already did this. It's still good, I think. Okay. You don't need that, it's the same. This shouldn't be when clicked, actually, it should be when I start with a clone. Right. So let's see now. It's seven and it's alive. Why?</v>
      </c>
      <c r="C174" s="6" t="str">
        <f t="shared" si="25"/>
        <v>26:24</v>
      </c>
      <c r="D174" s="7" t="str">
        <f t="shared" si="26"/>
        <v>26</v>
      </c>
      <c r="E174" s="7" t="str">
        <f t="shared" si="27"/>
        <v>26</v>
      </c>
      <c r="F174" s="7" t="str">
        <f t="shared" si="28"/>
        <v>26</v>
      </c>
      <c r="G174" s="7" t="str">
        <f t="shared" si="29"/>
        <v>Speaker 3</v>
      </c>
      <c r="H174" s="7" t="str">
        <f t="shared" si="30"/>
        <v>Other</v>
      </c>
      <c r="I174" s="8" t="str">
        <f t="shared" si="31"/>
        <v>Okay, let's see. It will just take the four, then. You already did this. It's still good, I think. Okay. You don't need that, it's the same. This shouldn't be when clicked, actually, it should be when I start with a clone. Right. So let's see now. It's seven and it's alive. Why?</v>
      </c>
      <c r="J174" s="2" t="b">
        <f t="shared" si="32"/>
        <v>1</v>
      </c>
      <c r="K174" s="2" t="str">
        <f t="shared" si="33"/>
        <v>OtherQ</v>
      </c>
      <c r="L174" s="1" t="s">
        <v>198</v>
      </c>
    </row>
    <row r="175" spans="1:12" ht="16" customHeight="1" x14ac:dyDescent="0.2">
      <c r="A175" t="s">
        <v>181</v>
      </c>
      <c r="B175" s="1" t="str">
        <f t="shared" si="24"/>
        <v>Ella: 26:34 Um...</v>
      </c>
      <c r="C175" s="6" t="str">
        <f t="shared" si="25"/>
        <v>26:34</v>
      </c>
      <c r="D175" s="7" t="str">
        <f t="shared" si="26"/>
        <v>26</v>
      </c>
      <c r="E175" s="7" t="str">
        <f t="shared" si="27"/>
        <v>26</v>
      </c>
      <c r="F175" s="7" t="str">
        <f t="shared" si="28"/>
        <v>26</v>
      </c>
      <c r="G175" s="7" t="str">
        <f t="shared" si="29"/>
        <v>Ella</v>
      </c>
      <c r="H175" s="7" t="str">
        <f t="shared" si="30"/>
        <v>S2</v>
      </c>
      <c r="I175" s="8" t="str">
        <f t="shared" si="31"/>
        <v>Um...</v>
      </c>
      <c r="J175" s="2" t="b">
        <f t="shared" si="32"/>
        <v>0</v>
      </c>
      <c r="K175" s="2" t="str">
        <f t="shared" si="33"/>
        <v/>
      </c>
    </row>
    <row r="176" spans="1:12" ht="16" customHeight="1" x14ac:dyDescent="0.2">
      <c r="A176" t="s">
        <v>182</v>
      </c>
      <c r="B176" s="1" t="str">
        <f t="shared" si="24"/>
        <v>Nathan: 26:38 Because it's waiting.</v>
      </c>
      <c r="C176" s="6" t="str">
        <f t="shared" si="25"/>
        <v>26:38</v>
      </c>
      <c r="D176" s="7" t="str">
        <f t="shared" si="26"/>
        <v>26</v>
      </c>
      <c r="E176" s="7" t="str">
        <f t="shared" si="27"/>
        <v>26</v>
      </c>
      <c r="F176" s="7" t="str">
        <f t="shared" si="28"/>
        <v>26</v>
      </c>
      <c r="G176" s="7" t="str">
        <f t="shared" si="29"/>
        <v>Nathan</v>
      </c>
      <c r="H176" s="7" t="str">
        <f t="shared" si="30"/>
        <v>S1</v>
      </c>
      <c r="I176" s="8" t="str">
        <f t="shared" si="31"/>
        <v>Because it's waiting.</v>
      </c>
      <c r="J176" s="2" t="b">
        <f t="shared" si="32"/>
        <v>0</v>
      </c>
      <c r="K176" s="2" t="str">
        <f t="shared" si="33"/>
        <v/>
      </c>
    </row>
    <row r="177" spans="1:12" ht="16" customHeight="1" x14ac:dyDescent="0.2">
      <c r="A177" t="s">
        <v>183</v>
      </c>
      <c r="B177" s="1" t="str">
        <f t="shared" si="24"/>
        <v>Speaker 3: 26:42 I see. So let's make this part...</v>
      </c>
      <c r="C177" s="6" t="str">
        <f t="shared" si="25"/>
        <v>26:42</v>
      </c>
      <c r="D177" s="7" t="str">
        <f t="shared" si="26"/>
        <v>26</v>
      </c>
      <c r="E177" s="7" t="str">
        <f t="shared" si="27"/>
        <v>26</v>
      </c>
      <c r="F177" s="7" t="str">
        <f t="shared" si="28"/>
        <v>26</v>
      </c>
      <c r="G177" s="7" t="str">
        <f t="shared" si="29"/>
        <v>Speaker 3</v>
      </c>
      <c r="H177" s="7" t="str">
        <f t="shared" si="30"/>
        <v>Other</v>
      </c>
      <c r="I177" s="8" t="str">
        <f t="shared" si="31"/>
        <v>I see. So let's make this part...</v>
      </c>
      <c r="J177" s="2" t="b">
        <f t="shared" si="32"/>
        <v>0</v>
      </c>
      <c r="K177" s="2" t="str">
        <f t="shared" si="33"/>
        <v/>
      </c>
    </row>
    <row r="178" spans="1:12" ht="16" customHeight="1" x14ac:dyDescent="0.2">
      <c r="A178" t="s">
        <v>184</v>
      </c>
      <c r="B178" s="1" t="str">
        <f t="shared" si="24"/>
        <v>Nathan: 26:42 You can speed it up but, like...</v>
      </c>
      <c r="C178" s="6" t="str">
        <f t="shared" si="25"/>
        <v>26:42</v>
      </c>
      <c r="D178" s="7" t="str">
        <f t="shared" si="26"/>
        <v>26</v>
      </c>
      <c r="E178" s="7" t="str">
        <f t="shared" si="27"/>
        <v>26</v>
      </c>
      <c r="F178" s="7" t="str">
        <f t="shared" si="28"/>
        <v>26</v>
      </c>
      <c r="G178" s="7" t="str">
        <f t="shared" si="29"/>
        <v>Nathan</v>
      </c>
      <c r="H178" s="7" t="str">
        <f t="shared" si="30"/>
        <v>S1</v>
      </c>
      <c r="I178" s="8" t="str">
        <f t="shared" si="31"/>
        <v>You can speed it up but, like...</v>
      </c>
      <c r="J178" s="2" t="b">
        <f t="shared" si="32"/>
        <v>0</v>
      </c>
      <c r="K178" s="2" t="str">
        <f t="shared" si="33"/>
        <v/>
      </c>
    </row>
    <row r="179" spans="1:12" ht="16" customHeight="1" x14ac:dyDescent="0.2">
      <c r="A179" t="s">
        <v>185</v>
      </c>
      <c r="B179" s="1" t="str">
        <f t="shared" si="24"/>
        <v>Speaker 3: 26:44 What is it? Is it...</v>
      </c>
      <c r="C179" s="6" t="str">
        <f t="shared" si="25"/>
        <v>26:44</v>
      </c>
      <c r="D179" s="7" t="str">
        <f t="shared" si="26"/>
        <v>26</v>
      </c>
      <c r="E179" s="7" t="str">
        <f t="shared" si="27"/>
        <v>26</v>
      </c>
      <c r="F179" s="7" t="str">
        <f t="shared" si="28"/>
        <v>26</v>
      </c>
      <c r="G179" s="7" t="str">
        <f t="shared" si="29"/>
        <v>Speaker 3</v>
      </c>
      <c r="H179" s="7" t="str">
        <f t="shared" si="30"/>
        <v>Other</v>
      </c>
      <c r="I179" s="8" t="str">
        <f t="shared" si="31"/>
        <v>What is it? Is it...</v>
      </c>
      <c r="J179" s="2" t="b">
        <f t="shared" si="32"/>
        <v>1</v>
      </c>
      <c r="K179" s="2" t="str">
        <f t="shared" si="33"/>
        <v>OtherQ</v>
      </c>
      <c r="L179" s="1" t="s">
        <v>198</v>
      </c>
    </row>
    <row r="180" spans="1:12" ht="16" customHeight="1" x14ac:dyDescent="0.2">
      <c r="A180" t="s">
        <v>186</v>
      </c>
      <c r="B180" s="1" t="str">
        <f t="shared" si="24"/>
        <v>Ella: 26:44 Yeah.</v>
      </c>
      <c r="C180" s="6" t="str">
        <f t="shared" si="25"/>
        <v>26:44</v>
      </c>
      <c r="D180" s="7" t="str">
        <f t="shared" si="26"/>
        <v>26</v>
      </c>
      <c r="E180" s="7" t="str">
        <f t="shared" si="27"/>
        <v>26</v>
      </c>
      <c r="F180" s="7" t="str">
        <f t="shared" si="28"/>
        <v>26</v>
      </c>
      <c r="G180" s="7" t="str">
        <f t="shared" si="29"/>
        <v>Ella</v>
      </c>
      <c r="H180" s="7" t="str">
        <f t="shared" si="30"/>
        <v>S2</v>
      </c>
      <c r="I180" s="8" t="str">
        <f t="shared" si="31"/>
        <v>Yeah.</v>
      </c>
      <c r="J180" s="2" t="b">
        <f t="shared" si="32"/>
        <v>0</v>
      </c>
      <c r="K180" s="2" t="str">
        <f t="shared" si="33"/>
        <v/>
      </c>
    </row>
    <row r="181" spans="1:12" ht="16" customHeight="1" x14ac:dyDescent="0.2">
      <c r="A181" t="s">
        <v>187</v>
      </c>
      <c r="B181" s="1" t="str">
        <f t="shared" si="24"/>
        <v>Nathan: 26:46 Yeah, you can change it to just three, or one.</v>
      </c>
      <c r="C181" s="6" t="str">
        <f t="shared" si="25"/>
        <v>26:46</v>
      </c>
      <c r="D181" s="7" t="str">
        <f t="shared" si="26"/>
        <v>26</v>
      </c>
      <c r="E181" s="7" t="str">
        <f t="shared" si="27"/>
        <v>26</v>
      </c>
      <c r="F181" s="7" t="str">
        <f t="shared" si="28"/>
        <v>26</v>
      </c>
      <c r="G181" s="7" t="str">
        <f t="shared" si="29"/>
        <v>Nathan</v>
      </c>
      <c r="H181" s="7" t="str">
        <f t="shared" si="30"/>
        <v>S1</v>
      </c>
      <c r="I181" s="8" t="str">
        <f t="shared" si="31"/>
        <v>Yeah, you can change it to just three, or one.</v>
      </c>
      <c r="J181" s="2" t="b">
        <f t="shared" si="32"/>
        <v>0</v>
      </c>
      <c r="K181" s="2" t="str">
        <f t="shared" si="33"/>
        <v/>
      </c>
    </row>
    <row r="182" spans="1:12" ht="16" customHeight="1" x14ac:dyDescent="0.2">
      <c r="A182" t="s">
        <v>188</v>
      </c>
      <c r="B182" s="1" t="str">
        <f t="shared" si="24"/>
        <v>Speaker 3: 26:53 Okay, let's see now. So the game should be over now. Is it over?</v>
      </c>
      <c r="C182" s="6" t="str">
        <f t="shared" si="25"/>
        <v>26:53</v>
      </c>
      <c r="D182" s="7" t="str">
        <f t="shared" si="26"/>
        <v>26</v>
      </c>
      <c r="E182" s="7" t="str">
        <f t="shared" si="27"/>
        <v>26</v>
      </c>
      <c r="F182" s="7" t="str">
        <f t="shared" si="28"/>
        <v>26</v>
      </c>
      <c r="G182" s="7" t="str">
        <f t="shared" si="29"/>
        <v>Speaker 3</v>
      </c>
      <c r="H182" s="7" t="str">
        <f t="shared" si="30"/>
        <v>Other</v>
      </c>
      <c r="I182" s="8" t="str">
        <f t="shared" si="31"/>
        <v>Okay, let's see now. So the game should be over now. Is it over?</v>
      </c>
      <c r="J182" s="2" t="b">
        <f t="shared" si="32"/>
        <v>1</v>
      </c>
      <c r="K182" s="2" t="str">
        <f t="shared" si="33"/>
        <v>OtherQ</v>
      </c>
      <c r="L182" s="1" t="s">
        <v>198</v>
      </c>
    </row>
    <row r="183" spans="1:12" ht="16" customHeight="1" x14ac:dyDescent="0.2">
      <c r="A183" t="s">
        <v>189</v>
      </c>
      <c r="B183" s="1" t="str">
        <f t="shared" si="24"/>
        <v>Ella: 26:55 Mm-hmm (affirmative).</v>
      </c>
      <c r="C183" s="6" t="str">
        <f t="shared" si="25"/>
        <v>26:55</v>
      </c>
      <c r="D183" s="7" t="str">
        <f t="shared" si="26"/>
        <v>26</v>
      </c>
      <c r="E183" s="7" t="str">
        <f t="shared" si="27"/>
        <v>26</v>
      </c>
      <c r="F183" s="7" t="str">
        <f t="shared" si="28"/>
        <v>26</v>
      </c>
      <c r="G183" s="7" t="str">
        <f t="shared" si="29"/>
        <v>Ella</v>
      </c>
      <c r="H183" s="7" t="str">
        <f t="shared" si="30"/>
        <v>S2</v>
      </c>
      <c r="I183" s="8" t="str">
        <f t="shared" si="31"/>
        <v>Mm-hmm (affirmative).</v>
      </c>
      <c r="J183" s="2" t="b">
        <f t="shared" si="32"/>
        <v>0</v>
      </c>
      <c r="K183" s="2" t="str">
        <f t="shared" si="33"/>
        <v/>
      </c>
    </row>
    <row r="184" spans="1:12" ht="16" customHeight="1" x14ac:dyDescent="0.2">
      <c r="A184" t="s">
        <v>190</v>
      </c>
      <c r="B184" s="1" t="str">
        <f t="shared" si="24"/>
        <v>Speaker 3: 26:56 No. We need to restart that.</v>
      </c>
      <c r="C184" s="6" t="str">
        <f t="shared" si="25"/>
        <v>26:56</v>
      </c>
      <c r="D184" s="7" t="str">
        <f t="shared" si="26"/>
        <v>26</v>
      </c>
      <c r="E184" s="7" t="str">
        <f t="shared" si="27"/>
        <v>26</v>
      </c>
      <c r="F184" s="7" t="str">
        <f t="shared" si="28"/>
        <v>26</v>
      </c>
      <c r="G184" s="7" t="str">
        <f t="shared" si="29"/>
        <v>Speaker 3</v>
      </c>
      <c r="H184" s="7" t="str">
        <f t="shared" si="30"/>
        <v>Other</v>
      </c>
      <c r="I184" s="8" t="str">
        <f t="shared" si="31"/>
        <v>No. We need to restart that.</v>
      </c>
      <c r="J184" s="2" t="b">
        <f t="shared" si="32"/>
        <v>0</v>
      </c>
      <c r="K184" s="2" t="str">
        <f t="shared" si="33"/>
        <v/>
      </c>
    </row>
    <row r="185" spans="1:12" ht="16" customHeight="1" x14ac:dyDescent="0.2">
      <c r="A185" t="s">
        <v>191</v>
      </c>
      <c r="B185" s="1" t="str">
        <f t="shared" si="24"/>
        <v>Nathan: 26:58 Because it says when it's less than that, it'll just put a new... Yeah.</v>
      </c>
      <c r="C185" s="6" t="str">
        <f t="shared" si="25"/>
        <v>26:58</v>
      </c>
      <c r="D185" s="7" t="str">
        <f t="shared" si="26"/>
        <v>26</v>
      </c>
      <c r="E185" s="7" t="str">
        <f t="shared" si="27"/>
        <v>26</v>
      </c>
      <c r="F185" s="7" t="str">
        <f t="shared" si="28"/>
        <v>26</v>
      </c>
      <c r="G185" s="7" t="str">
        <f t="shared" si="29"/>
        <v>Nathan</v>
      </c>
      <c r="H185" s="7" t="str">
        <f t="shared" si="30"/>
        <v>S1</v>
      </c>
      <c r="I185" s="8" t="str">
        <f t="shared" si="31"/>
        <v>Because it says when it's less than that, it'll just put a new... Yeah.</v>
      </c>
      <c r="J185" s="2" t="b">
        <f t="shared" si="32"/>
        <v>0</v>
      </c>
      <c r="K185" s="2" t="str">
        <f t="shared" si="33"/>
        <v/>
      </c>
    </row>
    <row r="186" spans="1:12" ht="16" customHeight="1" x14ac:dyDescent="0.2">
      <c r="A186" t="s">
        <v>192</v>
      </c>
      <c r="B186" s="1" t="str">
        <f t="shared" si="24"/>
        <v>Speaker 3: 27:03 Oh, it's so cool. Love it.</v>
      </c>
      <c r="C186" s="6" t="str">
        <f t="shared" si="25"/>
        <v>27:03</v>
      </c>
      <c r="D186" s="7" t="str">
        <f t="shared" si="26"/>
        <v>27</v>
      </c>
      <c r="E186" s="7" t="str">
        <f t="shared" si="27"/>
        <v>27</v>
      </c>
      <c r="F186" s="7" t="str">
        <f t="shared" si="28"/>
        <v>27</v>
      </c>
      <c r="G186" s="7" t="str">
        <f t="shared" si="29"/>
        <v>Speaker 3</v>
      </c>
      <c r="H186" s="7" t="str">
        <f t="shared" si="30"/>
        <v>Other</v>
      </c>
      <c r="I186" s="8" t="str">
        <f t="shared" si="31"/>
        <v>Oh, it's so cool. Love it.</v>
      </c>
      <c r="J186" s="2" t="b">
        <f t="shared" si="32"/>
        <v>0</v>
      </c>
      <c r="K186" s="2" t="str">
        <f t="shared" si="33"/>
        <v/>
      </c>
    </row>
    <row r="187" spans="1:12" ht="16" customHeight="1" x14ac:dyDescent="0.2">
      <c r="A187" t="s">
        <v>193</v>
      </c>
      <c r="B187" s="1" t="str">
        <f t="shared" si="24"/>
        <v>Nathan: 27:05 And it'll reset the generation back to zero so it'll restart.</v>
      </c>
      <c r="C187" s="6" t="str">
        <f t="shared" si="25"/>
        <v>27:05</v>
      </c>
      <c r="D187" s="7" t="str">
        <f t="shared" si="26"/>
        <v>27</v>
      </c>
      <c r="E187" s="7" t="str">
        <f t="shared" si="27"/>
        <v>27</v>
      </c>
      <c r="F187" s="7" t="str">
        <f t="shared" si="28"/>
        <v>27</v>
      </c>
      <c r="G187" s="7" t="str">
        <f t="shared" si="29"/>
        <v>Nathan</v>
      </c>
      <c r="H187" s="7" t="str">
        <f t="shared" si="30"/>
        <v>S1</v>
      </c>
      <c r="I187" s="8" t="str">
        <f t="shared" si="31"/>
        <v>And it'll reset the generation back to zero so it'll restart.</v>
      </c>
      <c r="J187" s="2" t="b">
        <f t="shared" si="32"/>
        <v>0</v>
      </c>
      <c r="K187" s="2" t="str">
        <f t="shared" si="33"/>
        <v/>
      </c>
    </row>
    <row r="188" spans="1:12" ht="16" customHeight="1" x14ac:dyDescent="0.2">
      <c r="A188" t="s">
        <v>194</v>
      </c>
      <c r="B188" s="1" t="str">
        <f t="shared" si="24"/>
        <v>Speaker 3: 27:08 So nice, that's so nice. Good. It's good.</v>
      </c>
      <c r="C188" s="6" t="str">
        <f t="shared" si="25"/>
        <v>27:08</v>
      </c>
      <c r="D188" s="7" t="str">
        <f t="shared" si="26"/>
        <v>27</v>
      </c>
      <c r="E188" s="7" t="str">
        <f t="shared" si="27"/>
        <v>27</v>
      </c>
      <c r="F188" s="7" t="str">
        <f t="shared" si="28"/>
        <v>27</v>
      </c>
      <c r="G188" s="7" t="str">
        <f t="shared" si="29"/>
        <v>Speaker 3</v>
      </c>
      <c r="H188" s="7" t="str">
        <f t="shared" si="30"/>
        <v>Other</v>
      </c>
      <c r="I188" s="8" t="str">
        <f t="shared" si="31"/>
        <v>So nice, that's so nice. Good. It's good.</v>
      </c>
      <c r="J188" s="2" t="b">
        <f t="shared" si="32"/>
        <v>0</v>
      </c>
      <c r="K188" s="2" t="str">
        <f t="shared" si="33"/>
        <v/>
      </c>
    </row>
    <row r="189" spans="1:12" ht="16" customHeight="1" x14ac:dyDescent="0.2">
      <c r="A189" t="s">
        <v>195</v>
      </c>
      <c r="B189" s="1" t="str">
        <f t="shared" si="24"/>
        <v>Nathan: 27:21 Okay, wait, should we do the survey now?</v>
      </c>
      <c r="C189" s="6" t="str">
        <f t="shared" si="25"/>
        <v>27:21</v>
      </c>
      <c r="D189" s="7" t="str">
        <f t="shared" si="26"/>
        <v>27</v>
      </c>
      <c r="E189" s="7" t="str">
        <f t="shared" si="27"/>
        <v>27</v>
      </c>
      <c r="F189" s="7" t="str">
        <f t="shared" si="28"/>
        <v>27</v>
      </c>
      <c r="G189" s="7" t="str">
        <f t="shared" si="29"/>
        <v>Nathan</v>
      </c>
      <c r="H189" s="7" t="str">
        <f t="shared" si="30"/>
        <v>S1</v>
      </c>
      <c r="I189" s="8" t="str">
        <f t="shared" si="31"/>
        <v>Okay, wait, should we do the survey now?</v>
      </c>
      <c r="J189" s="2" t="b">
        <f t="shared" si="32"/>
        <v>1</v>
      </c>
      <c r="K189" s="2" t="str">
        <f t="shared" si="33"/>
        <v>S1Q</v>
      </c>
      <c r="L189" s="1" t="s">
        <v>199</v>
      </c>
    </row>
    <row r="190" spans="1:12" ht="16" customHeight="1" x14ac:dyDescent="0.2">
      <c r="A190" t="s">
        <v>196</v>
      </c>
      <c r="B190" s="1" t="str">
        <f t="shared" si="24"/>
        <v>Speaker 3: 27:22 Yes.</v>
      </c>
      <c r="C190" s="6" t="str">
        <f t="shared" si="25"/>
        <v>27:22</v>
      </c>
      <c r="D190" s="7" t="str">
        <f t="shared" si="26"/>
        <v>27</v>
      </c>
      <c r="E190" s="7" t="str">
        <f t="shared" si="27"/>
        <v>27</v>
      </c>
      <c r="F190" s="7" t="str">
        <f t="shared" si="28"/>
        <v>27</v>
      </c>
      <c r="G190" s="7" t="str">
        <f t="shared" si="29"/>
        <v>Speaker 3</v>
      </c>
      <c r="H190" s="7" t="str">
        <f t="shared" si="30"/>
        <v>Other</v>
      </c>
      <c r="I190" s="8" t="str">
        <f t="shared" si="31"/>
        <v>Yes.</v>
      </c>
      <c r="J190" s="2" t="b">
        <f t="shared" si="32"/>
        <v>0</v>
      </c>
      <c r="K190" s="2" t="str">
        <f t="shared" si="33"/>
        <v/>
      </c>
    </row>
    <row r="191" spans="1:12" ht="16" customHeight="1" x14ac:dyDescent="0.2">
      <c r="A191" t="s">
        <v>197</v>
      </c>
      <c r="B191" s="1" t="str">
        <f t="shared" si="24"/>
        <v>Ella: 27:24 There's a survey?</v>
      </c>
      <c r="C191" s="6" t="str">
        <f t="shared" si="25"/>
        <v>27:24</v>
      </c>
      <c r="D191" s="7" t="str">
        <f t="shared" si="26"/>
        <v>27</v>
      </c>
      <c r="E191" s="7" t="str">
        <f t="shared" si="27"/>
        <v>27</v>
      </c>
      <c r="F191" s="7" t="str">
        <f t="shared" si="28"/>
        <v>27</v>
      </c>
      <c r="G191" s="7" t="str">
        <f t="shared" si="29"/>
        <v>Ella</v>
      </c>
      <c r="H191" s="7" t="str">
        <f t="shared" si="30"/>
        <v>S2</v>
      </c>
      <c r="I191" s="8" t="str">
        <f t="shared" si="31"/>
        <v>There's a survey?</v>
      </c>
      <c r="J191" s="2" t="b">
        <f t="shared" si="32"/>
        <v>1</v>
      </c>
      <c r="K191" s="2" t="str">
        <f t="shared" si="33"/>
        <v>S2Q</v>
      </c>
      <c r="L191" s="1" t="s">
        <v>198</v>
      </c>
    </row>
  </sheetData>
  <autoFilter ref="J1:J191" xr:uid="{AB2304BC-5EAC-9A4B-9E3C-C5FB089E35B3}"/>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8"/>
  <sheetViews>
    <sheetView workbookViewId="0">
      <selection activeCell="A188" sqref="A1:A188"/>
    </sheetView>
  </sheetViews>
  <sheetFormatPr baseColWidth="10" defaultColWidth="11" defaultRowHeight="16" x14ac:dyDescent="0.2"/>
  <sheetData>
    <row r="1" spans="1:1" x14ac:dyDescent="0.2">
      <c r="A1" t="s">
        <v>10</v>
      </c>
    </row>
    <row r="2" spans="1:1" x14ac:dyDescent="0.2">
      <c r="A2" t="s">
        <v>11</v>
      </c>
    </row>
    <row r="3" spans="1:1" x14ac:dyDescent="0.2">
      <c r="A3" t="s">
        <v>12</v>
      </c>
    </row>
    <row r="4" spans="1:1" x14ac:dyDescent="0.2">
      <c r="A4" t="s">
        <v>13</v>
      </c>
    </row>
    <row r="5" spans="1:1" x14ac:dyDescent="0.2">
      <c r="A5" t="s">
        <v>14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76</v>
      </c>
    </row>
    <row r="68" spans="1:1" x14ac:dyDescent="0.2">
      <c r="A68" t="s">
        <v>77</v>
      </c>
    </row>
    <row r="69" spans="1:1" x14ac:dyDescent="0.2">
      <c r="A69" t="s">
        <v>78</v>
      </c>
    </row>
    <row r="70" spans="1:1" x14ac:dyDescent="0.2">
      <c r="A70" t="s">
        <v>79</v>
      </c>
    </row>
    <row r="71" spans="1:1" x14ac:dyDescent="0.2">
      <c r="A71" t="s">
        <v>80</v>
      </c>
    </row>
    <row r="72" spans="1:1" x14ac:dyDescent="0.2">
      <c r="A72" t="s">
        <v>81</v>
      </c>
    </row>
    <row r="73" spans="1:1" x14ac:dyDescent="0.2">
      <c r="A73" t="s">
        <v>82</v>
      </c>
    </row>
    <row r="74" spans="1:1" x14ac:dyDescent="0.2">
      <c r="A74" t="s">
        <v>83</v>
      </c>
    </row>
    <row r="75" spans="1:1" x14ac:dyDescent="0.2">
      <c r="A75" t="s">
        <v>84</v>
      </c>
    </row>
    <row r="76" spans="1:1" x14ac:dyDescent="0.2">
      <c r="A76" t="s">
        <v>85</v>
      </c>
    </row>
    <row r="77" spans="1:1" x14ac:dyDescent="0.2">
      <c r="A77" t="s">
        <v>86</v>
      </c>
    </row>
    <row r="78" spans="1:1" x14ac:dyDescent="0.2">
      <c r="A78" t="s">
        <v>87</v>
      </c>
    </row>
    <row r="79" spans="1:1" x14ac:dyDescent="0.2">
      <c r="A79" t="s">
        <v>88</v>
      </c>
    </row>
    <row r="80" spans="1:1" x14ac:dyDescent="0.2">
      <c r="A80" t="s">
        <v>89</v>
      </c>
    </row>
    <row r="81" spans="1:1" x14ac:dyDescent="0.2">
      <c r="A81" t="s">
        <v>90</v>
      </c>
    </row>
    <row r="82" spans="1:1" x14ac:dyDescent="0.2">
      <c r="A82" t="s">
        <v>91</v>
      </c>
    </row>
    <row r="83" spans="1:1" x14ac:dyDescent="0.2">
      <c r="A83" t="s">
        <v>92</v>
      </c>
    </row>
    <row r="84" spans="1:1" x14ac:dyDescent="0.2">
      <c r="A84" t="s">
        <v>93</v>
      </c>
    </row>
    <row r="85" spans="1:1" x14ac:dyDescent="0.2">
      <c r="A85" t="s">
        <v>94</v>
      </c>
    </row>
    <row r="86" spans="1:1" x14ac:dyDescent="0.2">
      <c r="A86" t="s">
        <v>95</v>
      </c>
    </row>
    <row r="87" spans="1:1" x14ac:dyDescent="0.2">
      <c r="A87" t="s">
        <v>96</v>
      </c>
    </row>
    <row r="88" spans="1:1" x14ac:dyDescent="0.2">
      <c r="A88" t="s">
        <v>97</v>
      </c>
    </row>
    <row r="89" spans="1:1" x14ac:dyDescent="0.2">
      <c r="A89" t="s">
        <v>98</v>
      </c>
    </row>
    <row r="90" spans="1:1" x14ac:dyDescent="0.2">
      <c r="A90" t="s">
        <v>99</v>
      </c>
    </row>
    <row r="91" spans="1:1" x14ac:dyDescent="0.2">
      <c r="A91" t="s">
        <v>100</v>
      </c>
    </row>
    <row r="92" spans="1:1" x14ac:dyDescent="0.2">
      <c r="A92" t="s">
        <v>101</v>
      </c>
    </row>
    <row r="93" spans="1:1" x14ac:dyDescent="0.2">
      <c r="A93" t="s">
        <v>102</v>
      </c>
    </row>
    <row r="94" spans="1:1" x14ac:dyDescent="0.2">
      <c r="A94" t="s">
        <v>103</v>
      </c>
    </row>
    <row r="95" spans="1:1" x14ac:dyDescent="0.2">
      <c r="A95" t="s">
        <v>104</v>
      </c>
    </row>
    <row r="96" spans="1:1" x14ac:dyDescent="0.2">
      <c r="A96" t="s">
        <v>105</v>
      </c>
    </row>
    <row r="97" spans="1:1" x14ac:dyDescent="0.2">
      <c r="A97" t="s">
        <v>106</v>
      </c>
    </row>
    <row r="98" spans="1:1" x14ac:dyDescent="0.2">
      <c r="A98" t="s">
        <v>107</v>
      </c>
    </row>
    <row r="99" spans="1:1" x14ac:dyDescent="0.2">
      <c r="A99" t="s">
        <v>108</v>
      </c>
    </row>
    <row r="100" spans="1:1" x14ac:dyDescent="0.2">
      <c r="A100" t="s">
        <v>109</v>
      </c>
    </row>
    <row r="101" spans="1:1" x14ac:dyDescent="0.2">
      <c r="A101" t="s">
        <v>110</v>
      </c>
    </row>
    <row r="102" spans="1:1" x14ac:dyDescent="0.2">
      <c r="A102" t="s">
        <v>111</v>
      </c>
    </row>
    <row r="103" spans="1:1" x14ac:dyDescent="0.2">
      <c r="A103" t="s">
        <v>112</v>
      </c>
    </row>
    <row r="104" spans="1:1" x14ac:dyDescent="0.2">
      <c r="A104" t="s">
        <v>113</v>
      </c>
    </row>
    <row r="105" spans="1:1" x14ac:dyDescent="0.2">
      <c r="A105" t="s">
        <v>114</v>
      </c>
    </row>
    <row r="106" spans="1:1" x14ac:dyDescent="0.2">
      <c r="A106" t="s">
        <v>115</v>
      </c>
    </row>
    <row r="107" spans="1:1" x14ac:dyDescent="0.2">
      <c r="A107" t="s">
        <v>116</v>
      </c>
    </row>
    <row r="108" spans="1:1" x14ac:dyDescent="0.2">
      <c r="A108" t="s">
        <v>117</v>
      </c>
    </row>
    <row r="109" spans="1:1" x14ac:dyDescent="0.2">
      <c r="A109" t="s">
        <v>118</v>
      </c>
    </row>
    <row r="110" spans="1:1" x14ac:dyDescent="0.2">
      <c r="A110" t="s">
        <v>119</v>
      </c>
    </row>
    <row r="111" spans="1:1" x14ac:dyDescent="0.2">
      <c r="A111" t="s">
        <v>120</v>
      </c>
    </row>
    <row r="112" spans="1:1" x14ac:dyDescent="0.2">
      <c r="A112" t="s">
        <v>121</v>
      </c>
    </row>
    <row r="113" spans="1:1" x14ac:dyDescent="0.2">
      <c r="A113" t="s">
        <v>122</v>
      </c>
    </row>
    <row r="114" spans="1:1" x14ac:dyDescent="0.2">
      <c r="A114" t="s">
        <v>123</v>
      </c>
    </row>
    <row r="115" spans="1:1" x14ac:dyDescent="0.2">
      <c r="A115" t="s">
        <v>124</v>
      </c>
    </row>
    <row r="116" spans="1:1" x14ac:dyDescent="0.2">
      <c r="A116" t="s">
        <v>125</v>
      </c>
    </row>
    <row r="117" spans="1:1" x14ac:dyDescent="0.2">
      <c r="A117" t="s">
        <v>126</v>
      </c>
    </row>
    <row r="118" spans="1:1" x14ac:dyDescent="0.2">
      <c r="A118" t="s">
        <v>127</v>
      </c>
    </row>
    <row r="119" spans="1:1" x14ac:dyDescent="0.2">
      <c r="A119" t="s">
        <v>128</v>
      </c>
    </row>
    <row r="120" spans="1:1" x14ac:dyDescent="0.2">
      <c r="A120" t="s">
        <v>129</v>
      </c>
    </row>
    <row r="121" spans="1:1" x14ac:dyDescent="0.2">
      <c r="A121" t="s">
        <v>130</v>
      </c>
    </row>
    <row r="122" spans="1:1" x14ac:dyDescent="0.2">
      <c r="A122" t="s">
        <v>131</v>
      </c>
    </row>
    <row r="123" spans="1:1" x14ac:dyDescent="0.2">
      <c r="A123" t="s">
        <v>132</v>
      </c>
    </row>
    <row r="124" spans="1:1" x14ac:dyDescent="0.2">
      <c r="A124" t="s">
        <v>133</v>
      </c>
    </row>
    <row r="125" spans="1:1" x14ac:dyDescent="0.2">
      <c r="A125" t="s">
        <v>134</v>
      </c>
    </row>
    <row r="126" spans="1:1" x14ac:dyDescent="0.2">
      <c r="A126" t="s">
        <v>135</v>
      </c>
    </row>
    <row r="127" spans="1:1" x14ac:dyDescent="0.2">
      <c r="A127" t="s">
        <v>136</v>
      </c>
    </row>
    <row r="128" spans="1:1" x14ac:dyDescent="0.2">
      <c r="A128" t="s">
        <v>137</v>
      </c>
    </row>
    <row r="129" spans="1:1" x14ac:dyDescent="0.2">
      <c r="A129" t="s">
        <v>138</v>
      </c>
    </row>
    <row r="130" spans="1:1" x14ac:dyDescent="0.2">
      <c r="A130" t="s">
        <v>139</v>
      </c>
    </row>
    <row r="131" spans="1:1" x14ac:dyDescent="0.2">
      <c r="A131" t="s">
        <v>140</v>
      </c>
    </row>
    <row r="132" spans="1:1" x14ac:dyDescent="0.2">
      <c r="A132" t="s">
        <v>141</v>
      </c>
    </row>
    <row r="133" spans="1:1" x14ac:dyDescent="0.2">
      <c r="A133" t="s">
        <v>142</v>
      </c>
    </row>
    <row r="134" spans="1:1" x14ac:dyDescent="0.2">
      <c r="A134" t="s">
        <v>143</v>
      </c>
    </row>
    <row r="135" spans="1:1" x14ac:dyDescent="0.2">
      <c r="A135" t="s">
        <v>144</v>
      </c>
    </row>
    <row r="136" spans="1:1" x14ac:dyDescent="0.2">
      <c r="A136" t="s">
        <v>145</v>
      </c>
    </row>
    <row r="137" spans="1:1" x14ac:dyDescent="0.2">
      <c r="A137" t="s">
        <v>146</v>
      </c>
    </row>
    <row r="138" spans="1:1" x14ac:dyDescent="0.2">
      <c r="A138" t="s">
        <v>147</v>
      </c>
    </row>
    <row r="139" spans="1:1" x14ac:dyDescent="0.2">
      <c r="A139" t="s">
        <v>148</v>
      </c>
    </row>
    <row r="140" spans="1:1" x14ac:dyDescent="0.2">
      <c r="A140" t="s">
        <v>149</v>
      </c>
    </row>
    <row r="141" spans="1:1" x14ac:dyDescent="0.2">
      <c r="A141" t="s">
        <v>150</v>
      </c>
    </row>
    <row r="142" spans="1:1" x14ac:dyDescent="0.2">
      <c r="A142" t="s">
        <v>151</v>
      </c>
    </row>
    <row r="143" spans="1:1" x14ac:dyDescent="0.2">
      <c r="A143" t="s">
        <v>152</v>
      </c>
    </row>
    <row r="144" spans="1:1" x14ac:dyDescent="0.2">
      <c r="A144" t="s">
        <v>153</v>
      </c>
    </row>
    <row r="145" spans="1:1" x14ac:dyDescent="0.2">
      <c r="A145" t="s">
        <v>154</v>
      </c>
    </row>
    <row r="146" spans="1:1" x14ac:dyDescent="0.2">
      <c r="A146" t="s">
        <v>155</v>
      </c>
    </row>
    <row r="147" spans="1:1" x14ac:dyDescent="0.2">
      <c r="A147" t="s">
        <v>156</v>
      </c>
    </row>
    <row r="148" spans="1:1" x14ac:dyDescent="0.2">
      <c r="A148" t="s">
        <v>157</v>
      </c>
    </row>
    <row r="149" spans="1:1" x14ac:dyDescent="0.2">
      <c r="A149" t="s">
        <v>158</v>
      </c>
    </row>
    <row r="150" spans="1:1" x14ac:dyDescent="0.2">
      <c r="A150" t="s">
        <v>159</v>
      </c>
    </row>
    <row r="151" spans="1:1" x14ac:dyDescent="0.2">
      <c r="A151" t="s">
        <v>160</v>
      </c>
    </row>
    <row r="152" spans="1:1" x14ac:dyDescent="0.2">
      <c r="A152" t="s">
        <v>161</v>
      </c>
    </row>
    <row r="153" spans="1:1" x14ac:dyDescent="0.2">
      <c r="A153" t="s">
        <v>162</v>
      </c>
    </row>
    <row r="154" spans="1:1" x14ac:dyDescent="0.2">
      <c r="A154" t="s">
        <v>163</v>
      </c>
    </row>
    <row r="155" spans="1:1" x14ac:dyDescent="0.2">
      <c r="A155" t="s">
        <v>164</v>
      </c>
    </row>
    <row r="156" spans="1:1" x14ac:dyDescent="0.2">
      <c r="A156" t="s">
        <v>165</v>
      </c>
    </row>
    <row r="157" spans="1:1" x14ac:dyDescent="0.2">
      <c r="A157" t="s">
        <v>166</v>
      </c>
    </row>
    <row r="158" spans="1:1" x14ac:dyDescent="0.2">
      <c r="A158" t="s">
        <v>167</v>
      </c>
    </row>
    <row r="159" spans="1:1" x14ac:dyDescent="0.2">
      <c r="A159" t="s">
        <v>168</v>
      </c>
    </row>
    <row r="160" spans="1:1" x14ac:dyDescent="0.2">
      <c r="A160" t="s">
        <v>169</v>
      </c>
    </row>
    <row r="161" spans="1:1" x14ac:dyDescent="0.2">
      <c r="A161" t="s">
        <v>170</v>
      </c>
    </row>
    <row r="162" spans="1:1" x14ac:dyDescent="0.2">
      <c r="A162" t="s">
        <v>171</v>
      </c>
    </row>
    <row r="163" spans="1:1" x14ac:dyDescent="0.2">
      <c r="A163" t="s">
        <v>172</v>
      </c>
    </row>
    <row r="164" spans="1:1" x14ac:dyDescent="0.2">
      <c r="A164" t="s">
        <v>173</v>
      </c>
    </row>
    <row r="165" spans="1:1" x14ac:dyDescent="0.2">
      <c r="A165" t="s">
        <v>174</v>
      </c>
    </row>
    <row r="166" spans="1:1" x14ac:dyDescent="0.2">
      <c r="A166" t="s">
        <v>175</v>
      </c>
    </row>
    <row r="167" spans="1:1" x14ac:dyDescent="0.2">
      <c r="A167" t="s">
        <v>176</v>
      </c>
    </row>
    <row r="168" spans="1:1" x14ac:dyDescent="0.2">
      <c r="A168" t="s">
        <v>177</v>
      </c>
    </row>
    <row r="169" spans="1:1" x14ac:dyDescent="0.2">
      <c r="A169" t="s">
        <v>178</v>
      </c>
    </row>
    <row r="170" spans="1:1" x14ac:dyDescent="0.2">
      <c r="A170" t="s">
        <v>179</v>
      </c>
    </row>
    <row r="171" spans="1:1" x14ac:dyDescent="0.2">
      <c r="A171" t="s">
        <v>180</v>
      </c>
    </row>
    <row r="172" spans="1:1" x14ac:dyDescent="0.2">
      <c r="A172" t="s">
        <v>181</v>
      </c>
    </row>
    <row r="173" spans="1:1" x14ac:dyDescent="0.2">
      <c r="A173" t="s">
        <v>182</v>
      </c>
    </row>
    <row r="174" spans="1:1" x14ac:dyDescent="0.2">
      <c r="A174" t="s">
        <v>183</v>
      </c>
    </row>
    <row r="175" spans="1:1" x14ac:dyDescent="0.2">
      <c r="A175" t="s">
        <v>184</v>
      </c>
    </row>
    <row r="176" spans="1:1" x14ac:dyDescent="0.2">
      <c r="A176" t="s">
        <v>185</v>
      </c>
    </row>
    <row r="177" spans="1:1" x14ac:dyDescent="0.2">
      <c r="A177" t="s">
        <v>186</v>
      </c>
    </row>
    <row r="178" spans="1:1" x14ac:dyDescent="0.2">
      <c r="A178" t="s">
        <v>187</v>
      </c>
    </row>
    <row r="179" spans="1:1" x14ac:dyDescent="0.2">
      <c r="A179" t="s">
        <v>188</v>
      </c>
    </row>
    <row r="180" spans="1:1" x14ac:dyDescent="0.2">
      <c r="A180" t="s">
        <v>189</v>
      </c>
    </row>
    <row r="181" spans="1:1" x14ac:dyDescent="0.2">
      <c r="A181" t="s">
        <v>190</v>
      </c>
    </row>
    <row r="182" spans="1:1" x14ac:dyDescent="0.2">
      <c r="A182" t="s">
        <v>191</v>
      </c>
    </row>
    <row r="183" spans="1:1" x14ac:dyDescent="0.2">
      <c r="A183" t="s">
        <v>192</v>
      </c>
    </row>
    <row r="184" spans="1:1" x14ac:dyDescent="0.2">
      <c r="A184" t="s">
        <v>193</v>
      </c>
    </row>
    <row r="185" spans="1:1" x14ac:dyDescent="0.2">
      <c r="A185" t="s">
        <v>194</v>
      </c>
    </row>
    <row r="186" spans="1:1" x14ac:dyDescent="0.2">
      <c r="A186" t="s">
        <v>195</v>
      </c>
    </row>
    <row r="187" spans="1:1" x14ac:dyDescent="0.2">
      <c r="A187" t="s">
        <v>196</v>
      </c>
    </row>
    <row r="188" spans="1:1" x14ac:dyDescent="0.2">
      <c r="A188" t="s">
        <v>197</v>
      </c>
    </row>
  </sheetData>
  <autoFilter ref="A1:A188" xr:uid="{B610618D-8A10-402B-9934-DFC82EE3BEC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2020-05-01T00:47:06Z</dcterms:modified>
</cp:coreProperties>
</file>