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Sheet1!$K$1:$K$130</definedName>
    <definedName hidden="1" localSheetId="1" name="_xlnm._FilterDatabase">Sheet2!$A$1:$A$122</definedName>
  </definedNames>
  <calcPr/>
  <extLst>
    <ext uri="GoogleSheetsCustomDataVersion1">
      <go:sheetsCustomData xmlns:go="http://customooxmlschemas.google.com/" r:id="rId6" roundtripDataSignature="AMtx7mjL1vlzWbtJkI99CShAZdhGWfcrgQ=="/>
    </ext>
  </extLst>
</workbook>
</file>

<file path=xl/sharedStrings.xml><?xml version="1.0" encoding="utf-8"?>
<sst xmlns="http://schemas.openxmlformats.org/spreadsheetml/2006/main" count="313" uniqueCount="152">
  <si>
    <t>Extract</t>
  </si>
  <si>
    <t>Timestamp1</t>
  </si>
  <si>
    <t>Timestamp</t>
  </si>
  <si>
    <t>minute</t>
  </si>
  <si>
    <t>seconds</t>
  </si>
  <si>
    <t>TotalSecond</t>
  </si>
  <si>
    <t>Speaker1</t>
  </si>
  <si>
    <t>Speaker</t>
  </si>
  <si>
    <t>Text</t>
  </si>
  <si>
    <t>Include_Q</t>
  </si>
  <si>
    <t>Question</t>
  </si>
  <si>
    <t>QuestionCode</t>
  </si>
  <si>
    <t xml:space="preserve">Student 1:          [00:00:08.17]          Variables. Beak length. Where's the length? Yeah. Variable. For this right beak would be ... [crosstalk 00:00:59] It says big size. It says the big size, the beak size. Whoops. [crosstalk 00:01:14] Help me. That's eight. </t>
  </si>
  <si>
    <t>C</t>
  </si>
  <si>
    <t>Student 1:          [00:00:08.17]          How do you change the beak length? Whoops.</t>
  </si>
  <si>
    <t>O</t>
  </si>
  <si>
    <t>Student 2:         [00:03:44.09]           Um, go to control. [inaudible 00:04:02]</t>
  </si>
  <si>
    <t>Student 1:          [00:04:01.11]          No, these are all change. Oh, this is the size of the beak.</t>
  </si>
  <si>
    <t>Student 2:          [00:04:12.07]          Why don't I just pull up this.</t>
  </si>
  <si>
    <t>Melissa:            [00:04:45.13]          What are you supposed to do?</t>
  </si>
  <si>
    <t>Student 1:          [00:05:05.15]          I don't know. I gotta change the beak size. Help me! How do you change the beak size?  Oh, I'm just stupid.</t>
  </si>
  <si>
    <t>Teacher:            [00:05:11.13]          Okay, so you guys gotta work together.</t>
  </si>
  <si>
    <t>Student 2:          [00:05:13.28]          I'm just pulling up the instructions.</t>
  </si>
  <si>
    <t>Teacher:            [00:05:15.23]          Okay. Do you have any questions?</t>
  </si>
  <si>
    <t>Student 1:          [00:05:18.25]          I think I got it.</t>
  </si>
  <si>
    <t>Student 2:          [00:05:41.17]          So, what part are we on?</t>
  </si>
  <si>
    <t>Student 1:          [00:05:52.28]          We're on here, part two, three.</t>
  </si>
  <si>
    <t>Student 2:          [00:06:16.08]          So, now, do if a clone has ... Wait, have you done part three?</t>
  </si>
  <si>
    <t>Student 1:          [00:06:29.06]          I have done part three, yeah.</t>
  </si>
  <si>
    <t>Student 2:          [00:06:30.28]         Oh.</t>
  </si>
  <si>
    <t>Student 1:          [00:06:32.04]          But it's done. Oh. How do you save parent beak lengt, because I need parent beak length. How do you save parrot beak length?</t>
  </si>
  <si>
    <t>Student 2:          [00:07:42.08]          Par what?</t>
  </si>
  <si>
    <t>Student 1:          [00:07:44.14]          Parent beak length.</t>
  </si>
  <si>
    <t>Student 2:          [00:07:45.08]          Parent beak length.</t>
  </si>
  <si>
    <t>Student 1:          [00:07:47.06]          Look. Melissa you have to help me.</t>
  </si>
  <si>
    <t>Melissa:            [00:07:53.23]          What do you mean? I'm copying you.</t>
  </si>
  <si>
    <t>Student 1:          [00:07:55.25]          But I don't know what to put.</t>
  </si>
  <si>
    <t>Melissa:            [00:07:58.01]          Does that change? Okay, cool.</t>
  </si>
  <si>
    <t>Student 1:          [00:08:00.21]          So, variables? I don't know how to use that.</t>
  </si>
  <si>
    <t>Melissa:            [00:08:14.11]          Okay, cool.</t>
  </si>
  <si>
    <t>Student 1:          [00:08:20.26]          Help me. I don't know what to do.</t>
  </si>
  <si>
    <t>Student 2:          [00:08:29.11]          Um, um, variables. Um, the ...</t>
  </si>
  <si>
    <t>Melissa:            [00:09:05.27]         What are you doing? Okay, cool. No, that's wrong.</t>
  </si>
  <si>
    <t>Student 1:          [00:09:09.24]          This is right. Look if the beak length is less than three then it dies.</t>
  </si>
  <si>
    <t>Teacher:            [00:09:17.11]          Okay, guys it's time to switch the roles. Let's switch the seats.</t>
  </si>
  <si>
    <t>Student 2:          [00:09:22.05]          Okay, I already have mine open.</t>
  </si>
  <si>
    <t>Student 1:          [00:09:35.15]          You can just type it. I'll tell you. The microphone.</t>
  </si>
  <si>
    <t>Student 2:          [00:09:39.15]          Oh. Okay.</t>
  </si>
  <si>
    <t>Student 1:          [00:11:13.17]          Put this here. It's fine.</t>
  </si>
  <si>
    <t>Student 2:          [00:11:30.07]          If else.</t>
  </si>
  <si>
    <t>Student 1:          [00:11:32.00]          It doesn't matter 'cause there's only two options. Can you type, "too old?" Too old.</t>
  </si>
  <si>
    <t>Student 2:          [00:12:40.09]          Oh, that's small.</t>
  </si>
  <si>
    <t xml:space="preserve">Student 1:          [00:13:04.19]          Oh, shoot. Is this right? Melissa! </t>
  </si>
  <si>
    <t>Student 1:          [00:13:04.19]          Is this right like this?</t>
  </si>
  <si>
    <t>Melissa:            [00:13:08.29]          You guys are like way ahead of us.</t>
  </si>
  <si>
    <t>Student 1:          [00:13:11.03]          But I don't like know the other parts. I don't know how to get the, um-</t>
  </si>
  <si>
    <t>Student 2:          [00:13:13.18]          Wait, go on this.</t>
  </si>
  <si>
    <t>Student 1:          [00:13:15.27]          I don't know how to get the-</t>
  </si>
  <si>
    <t>Student 2:          [00:13:18.01]          What do you not know how to get?</t>
  </si>
  <si>
    <t>Student 1:          [00:13:20.05]          I don't know how to do the beak length with random variable-</t>
  </si>
  <si>
    <t>Student 2:          [00:13:21.27]         Let me see. That started a clone.</t>
  </si>
  <si>
    <t>Student 1:          [00:13:36.21]         I don't think that's right.</t>
  </si>
  <si>
    <t>Student 2:          [00:13:37.19]          Wait, okay.</t>
  </si>
  <si>
    <t>Student 1:          [00:13:39.04]          I think that's gonna be three c. Part two, three c. It's over there.</t>
  </si>
  <si>
    <t>Student 2:          [00:13:52.09]          Pick-</t>
  </si>
  <si>
    <t>Student 1:          [00:13:53.22]          Pick random of previous beak. Wait, wait, wait. What?</t>
  </si>
  <si>
    <t>Student 2:          [00:14:19.28]          No, it says ... It shows you pictures of it, too.</t>
  </si>
  <si>
    <t>Student 1:          [00:14:23.11]          Pictures of what?</t>
  </si>
  <si>
    <t>Student 2:          [00:14:24.18]          On there. [crosstalk 00:14:27]</t>
  </si>
  <si>
    <t>Student 1:          [00:14:28.20]          Oh. Oh my gosh. I was doing this so ... Hey, Melissa we're stupid or at least I'm stupid. It was much easier. Okay. Why isn't the beak length changing? [crosstalk 00:14:54]</t>
  </si>
  <si>
    <t>Teacher:            [00:15:17.04]          Okay, I'll give you guys a hint. [crosstalk 00:14:54] Okay, guys, watch the screen? I haven't done anything yet. So, at the beginning, guys, we created one original one, but we don't want to see that. That's why I sent it to, like off screen. And I just asked you for more variables, the new beak and clone generation. It's gonna be zero. That one is eight. And I created one clone. So, yesterday we created like a lot of clones, but today we're creating like one set of clones. That's why I only need like one, which is on screen. So, just one.</t>
  </si>
  <si>
    <t>Teacher:            [00:16:17.01]          As a clone, I can just go here and increase this number by one for clone generation and increase this either by one, two, three, or I could decrease it by minus one or minus two. The new generation may not have the same beak size. It can be shorter or longer. It's eight, but when I create a new clone, like a baby, now, it can be like anything. It can be six, seven, eight, nine, ten, or eleven. And this is how I decide that, okay. Any questions? Okay.</t>
  </si>
  <si>
    <t>Speaker 5:          [00:16:57.25]          When the clone spawns, when you click start, it will obviously change beak length counter because a new clone has just spawned, but the first bird you see will change the counter. However, I have it which will kill the bird if it's beak is too short or too long, so there isn't ... So, I'm running into the chance that whenever I hit the start button the bird immediately dies, because it's beak is too small.</t>
  </si>
  <si>
    <t>Teacher:            [00:17:22.18]          Exactly. If it is short, it may die. It can survive for one generation, but the next generation, maybe like nine, ten. So, yes, the first generation may die. If it dies the game is over. If the beak size is less than eight, it will die.</t>
  </si>
  <si>
    <t>Student 2:          [00:17:25.28]         Why would it be negative three?</t>
  </si>
  <si>
    <t>Student 1:          [00:17:44.18]          It's change the beak length by negative two. [crosstalk 00:17:43]</t>
  </si>
  <si>
    <t>Student 1:          [00:18:38.17]          Hey, Melissa. Melissa, I think this is the ... I think this is the part for part three.</t>
  </si>
  <si>
    <t>Melissa:            [00:18:43.17]          We broke our computer, so we lost all the [crosstalk 00:18:00].</t>
  </si>
  <si>
    <t>Student 2:          [00:18:51.13]          Did you turn the computer off?</t>
  </si>
  <si>
    <t>Student 1:          [00:18:56.19]         She broke the computer. Okay, Melissa, did I do anything wrong 'cause my beak ... It won't change. See? They're not flying. Melissa! I broke something. Oh, I forgot to put this here.</t>
  </si>
  <si>
    <t>Student 2:          [00:19:36.08]          Oh, that's funny.</t>
  </si>
  <si>
    <t>Student 1:          [00:19:44.13]          Hey, maybe I did it. Wait, why isn't it creating a clone</t>
  </si>
  <si>
    <t>Student 1:          [00:19:44.13]          Why, didn't that make a repeat? It won't fly. Oh, shoot. Replicate.</t>
  </si>
  <si>
    <t>Student 2:          [00:20:29.28]          Wait, so when does it create a new clone?</t>
  </si>
  <si>
    <t>Student 1:          [00:20:32.01]          Create a clone here.</t>
  </si>
  <si>
    <t>Student 2:          [00:20:34.12]          But when?</t>
  </si>
  <si>
    <t>Student 1:          [00:20:35.04]          Once.</t>
  </si>
  <si>
    <t xml:space="preserve">Student 2:          [00:20:38.10]          Like what causes it to be a clone? </t>
  </si>
  <si>
    <t>Student 2:          [00:20:38.10]          Is there another clone that just randomly appear?</t>
  </si>
  <si>
    <t>Student 1:          [00:20:43.12]          No, this is the original thing. When I start another clone is coming. [crosstalk 00:20:49]</t>
  </si>
  <si>
    <t>Student 1:          [00:20:49.12]          I don't know how to get this code into the clones.</t>
  </si>
  <si>
    <t>Student 2:          [00:20:51.05]          Let me see.</t>
  </si>
  <si>
    <t>Student 1:          [00:20:54.16]          I need to get this clone, wait.</t>
  </si>
  <si>
    <t>Student 2:          [00:20:57.29]          Wait, this clone was created.</t>
  </si>
  <si>
    <t>Student 1:          [00:21:04.16]          No, then it's forever. You put the clones forever. You can't put the clones forever.</t>
  </si>
  <si>
    <t>Student 2:          [00:21:09.01]          That's funny. I didn't know that was gonna happen.</t>
  </si>
  <si>
    <t xml:space="preserve">Student 1:          [00:21:29.18]          But why? </t>
  </si>
  <si>
    <t>Student 1:          [00:21:29.18]          Hey, Melissa, how do you make the clones survive? I need to have this piece of code in here, before it dies though.</t>
  </si>
  <si>
    <t>Melissa:            [00:21:40.07]          No, the clone's supposed to have that. So, you put that-</t>
  </si>
  <si>
    <t>Student 1:          [00:21:41.25]          Oh, and then you put that there and then I use another thing. Okay. Right?</t>
  </si>
  <si>
    <t>Melissa:            [00:21:53.23]          It died, so you can't spawn a new one.</t>
  </si>
  <si>
    <t>Student 1:          [00:22:00.29]          But the bird clone count won't count. Oh my God. Oh my God. Oh my God.</t>
  </si>
  <si>
    <t>Student 2:          [00:22:25.11]          Then you never coded the change.</t>
  </si>
  <si>
    <t>Student 1:          [00:22:27.21]          Change clone count by one. Melissa, help. Yay. I did it. But mine's like doesn't look like that now. Let's go look at other people's. Hey, they all died.</t>
  </si>
  <si>
    <t>Student 2:          [00:23:30.19]          They're all below.</t>
  </si>
  <si>
    <t>Student 1:          [00:23:33.02]          Wait, but my bird length thing isn't going. Melissa, I messed up something. It should have changed it. I broke something. What do you want to move?</t>
  </si>
  <si>
    <t>Student 1:          [00:25:00.20]          Yeah, I had that. Look. When I create one, I change one by one.</t>
  </si>
  <si>
    <t>Student 2:          [00:25:08.21]          By one.</t>
  </si>
  <si>
    <t>Student 1:          [00:25:11.01]          Or even like put this here. That's what I had before, but it would have died.</t>
  </si>
  <si>
    <t>Student 2:          [00:25:14.05]          By one. Then.</t>
  </si>
  <si>
    <t>Student 1:          [00:25:19.29]          Just duplicate that if you want to. You need to change the beak length, too. Yeah, that's what I had.</t>
  </si>
  <si>
    <t>Student 2:          [00:25:30.27]          Wait, let's see. Did it say put negative two? Wait, it doesn't say negative two. It's just two.</t>
  </si>
  <si>
    <t>Student 1:          [00:25:44.10]          Two centimeters shorter. Then three centimeters longer than the parent. So, you would change [crosstalk 00:25:50]. Yeah, that's minus two. That's two shorter.</t>
  </si>
  <si>
    <t>Student 2:          [00:25:55.10]          Oh.</t>
  </si>
  <si>
    <t>Student 1:          [00:25:56.17]          And then change beak length, like the beak length of the parent. So, that's what I had before. But then I wanna change the clone count. You need to put the clone count thing like right here, so it will count when I created the clone. Well, it's working now. Why is our bird count? But our number ...</t>
  </si>
  <si>
    <t>Student 2:          [00:26:51.19]          Maybe take away that and that, somehow.</t>
  </si>
  <si>
    <t>Student 1:          [00:26:55.06]          Yeah.</t>
  </si>
  <si>
    <t>Teacher:            [00:27:00.12]          So, until this part we've created a clone. We've sent it here and now, you know, we've changed the beak size every time when we've did the clone. And now, we need to decide, if the bird should, you know, survive or die. If the beak size is less than eight [crosstalk 00:27:17] is too short. If it is longer, then we wait for three seconds, and then I'm going to create another clone. I create a clone in this part.</t>
  </si>
  <si>
    <t>Student 2:          [00:27:34.23]          Wait, are these connected?</t>
  </si>
  <si>
    <t>Student 1:          [00:27:37.10]          Yeah, but then they'll die before they do this. See? Like go through all of this. That's why you need to have it separate.</t>
  </si>
  <si>
    <t>Student 2:          [00:27:51.12]          Oh, but there will be some more.</t>
  </si>
  <si>
    <t>Student 1:          [00:27:53.18]         Yeah, but they're not moving. Now, let's just have all of these separate. They'll all run at the same time. Yes. Hey, it's working, except it won't repeat because ... Hey, why does it say that?</t>
  </si>
  <si>
    <t>Student 2:          [00:28:21.25]          Oh, wait. I think I know what it is. Um, 'cause it's only saying like create a clone of a thing.</t>
  </si>
  <si>
    <t>Student 1:          [00:28:34.05]          Yeah, well how are you supposed to create one clone.</t>
  </si>
  <si>
    <t>Student 2:          [00:28:36.05]          But you have to do a loop. What's a loop?</t>
  </si>
  <si>
    <t>Student 1:          [00:28:40.11]          Just do forever.</t>
  </si>
  <si>
    <t>Student 2:          [00:28:42.22]          Go on control.</t>
  </si>
  <si>
    <t>Student 1:          [00:28:47.09]          Just put this as forever. The thing is, this is too fast, now.</t>
  </si>
  <si>
    <t>Student 2:          [00:28:51.17]          No, take that out. Take it out. I know what the problem is. Go, um ...</t>
  </si>
  <si>
    <t>Student 1:          [00:29:15.09]          What are you looking for?</t>
  </si>
  <si>
    <t>Student 2:          [00:29:17.00]         Um, the loop.</t>
  </si>
  <si>
    <t>Student 1:          [00:29:18.04]          End the loop. I've looked for loop before. [crosstalk 00:29:30]</t>
  </si>
  <si>
    <t>Student 1:          [00:29:30.12]          Yeah, 'cause you're so smart. Oh, we're taking a survey, now?</t>
  </si>
  <si>
    <t>Melissa:            [00:29:39.01]          Look, look, look, look.</t>
  </si>
  <si>
    <t>Student 1:          [00:30:09.14]          Oh, I see what Melissa did.</t>
  </si>
  <si>
    <t>Melissa:            [00:30:11.04]          Did you mess up?</t>
  </si>
  <si>
    <t>Student 1:          [00:30:12.16]          No, we just used duplicates. Wait. Is this right?</t>
  </si>
  <si>
    <t>Student 1:          [00:30:12.16]          Melissa, I need help. I think I did something different from you, because my clones aren't going away. Why does it say, "old?"</t>
  </si>
  <si>
    <t>Student 1:          [00:30:12.16]          Hit control. Hey, do we have to do the survey?</t>
  </si>
  <si>
    <t>Teacher:            [00:31:45.07]          Okay, you need to work on that. Oh, you're back. Is it working?</t>
  </si>
  <si>
    <t>Student 1:          [00:31:54.18]          Can we take the survey?</t>
  </si>
  <si>
    <t>Teacher:            [00:31:56.03]          Is it working for you?</t>
  </si>
  <si>
    <t>Student 1:          [00:31:57.13]          I think so, but-</t>
  </si>
  <si>
    <t>Student 1:          [00:00:08.17]          Variables. Beak length. Where's the length? Yeah. Variable. For this right beak would be ... [crosstalk 00:00:59] It says big size. It says the big size, the beak size. Whoops. [crosstalk 00:01:14] Help me. That's eight. How do you change the beak length? Whoops.</t>
  </si>
  <si>
    <t>Student 1:          [00:05:05.15]          I don't know. I gotta change the beak size. Help me! How do you change the beak size? No, how do you change the beak size? Oh, I'm just stupid.</t>
  </si>
  <si>
    <t>Student 1:          [00:13:04.19]          Oh, shoot. Is this right? Melissa! Is this right like this?</t>
  </si>
  <si>
    <t>Teacher:            [00:16:17.01]          As a clone, I can just go here and increase this number by one for clone generation and increase this either by one, two, three, or I could decrease it by minus one or minus two. The new generation may not have the same beak size. It can be shorter or longer. It's eight, but when I create a new clone, like a baby, now, it can be like anything. It can be six, seven, eight, nine, ten, or eleven. And this is how I decide that, okay? Any questions? Okay.</t>
  </si>
  <si>
    <t>Student 1:          [00:19:44.13]          Hey, maybe I did it. Wait, why isn't it creating a clone? Why, didn't that make a repeat? It won't fly. Oh, shoot. Replicate.</t>
  </si>
  <si>
    <t>Student 2:          [00:20:38.10]          Like what causes it to be a clone? Is there another clone that just randomly appear?</t>
  </si>
  <si>
    <t>Student 1:          [00:21:29.18]          But why? Hey, Melissa, how do you make the clones survive? I need to have this piece of code in here, before it dies though.</t>
  </si>
  <si>
    <t>Student 1:          [00:30:12.16]          No, we just used duplicates. Wait. Is this right? Melissa, I need help. I think I did something different from you, because my clones aren't going away. Why does it say, "old?" Hit control. Hey, do we have to do the survey?</t>
  </si>
  <si>
    <t>Teacher:            [00:31:45.07]          Okay, you need to work on that. Oh, you're back? Is it working?</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</si>
</sst>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b/>
      <sz val="11.0"/>
      <color theme="1"/>
      <name val="Calibri"/>
    </font>
    <font>
      <b/>
      <sz val="10.0"/>
      <color theme="1"/>
      <name val="Calibri"/>
    </font>
    <font>
      <b/>
      <sz val="10.0"/>
      <color rgb="FF000000"/>
      <name val="Calibri"/>
    </font>
    <font>
      <b/>
      <sz val="10.0"/>
      <color rgb="FF252C2F"/>
      <name val="Calibri"/>
    </font>
    <font>
      <color theme="1"/>
      <name val="Calibri"/>
    </font>
    <font>
      <sz val="11.0"/>
      <color theme="1"/>
      <name val="Calibri"/>
    </font>
    <font>
      <u/>
      <sz val="10.0"/>
      <color theme="10"/>
      <name val="Calibri"/>
    </font>
    <font>
      <sz val="10.0"/>
      <color theme="1"/>
      <name val="Calibri"/>
    </font>
    <font>
      <sz val="10.0"/>
      <color rgb="FF252C2F"/>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0" xfId="0" applyAlignment="1" applyFont="1">
      <alignment horizontal="center"/>
    </xf>
    <xf borderId="0" fillId="0" fontId="4" numFmtId="0" xfId="0" applyFont="1"/>
    <xf borderId="0" fillId="0" fontId="5" numFmtId="0" xfId="0" applyFont="1"/>
    <xf borderId="0" fillId="0" fontId="6" numFmtId="0" xfId="0" applyFont="1"/>
    <xf borderId="0" fillId="0" fontId="7" numFmtId="0" xfId="0" applyFont="1"/>
    <xf borderId="0" fillId="0" fontId="8" numFmtId="0" xfId="0" applyAlignment="1" applyFont="1">
      <alignment horizontal="center"/>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1.0"/>
    <col customWidth="1" min="2" max="2" width="57.11"/>
    <col customWidth="1" min="3" max="5" width="10.78"/>
    <col customWidth="1" min="6" max="6" width="6.44"/>
    <col customWidth="1" min="7" max="7" width="10.78"/>
    <col customWidth="1" min="8" max="9" width="22.44"/>
    <col customWidth="1" min="10" max="10" width="78.78"/>
    <col customWidth="1" min="11" max="26" width="10.78"/>
  </cols>
  <sheetData>
    <row r="1" ht="15.75" customHeight="1">
      <c r="B1" s="1" t="s">
        <v>0</v>
      </c>
      <c r="C1" s="2" t="s">
        <v>1</v>
      </c>
      <c r="D1" s="3" t="s">
        <v>2</v>
      </c>
      <c r="E1" s="4" t="s">
        <v>3</v>
      </c>
      <c r="F1" s="4" t="s">
        <v>4</v>
      </c>
      <c r="G1" s="4" t="s">
        <v>5</v>
      </c>
      <c r="H1" s="4" t="s">
        <v>6</v>
      </c>
      <c r="I1" s="4" t="s">
        <v>7</v>
      </c>
      <c r="J1" s="5" t="s">
        <v>8</v>
      </c>
      <c r="K1" s="1" t="s">
        <v>9</v>
      </c>
      <c r="L1" s="1" t="s">
        <v>10</v>
      </c>
      <c r="M1" s="1" t="s">
        <v>11</v>
      </c>
      <c r="N1" s="1"/>
      <c r="O1" s="1"/>
      <c r="P1" s="1"/>
      <c r="Q1" s="1"/>
      <c r="R1" s="1"/>
      <c r="S1" s="1"/>
      <c r="T1" s="1"/>
      <c r="U1" s="1"/>
      <c r="V1" s="1"/>
      <c r="W1" s="1"/>
      <c r="X1" s="1"/>
      <c r="Y1" s="1"/>
      <c r="Z1" s="1"/>
    </row>
    <row r="2" ht="15.75" customHeight="1">
      <c r="A2" s="6" t="s">
        <v>12</v>
      </c>
      <c r="B2" s="7" t="str">
        <f t="shared" ref="B2:B130" si="1">TRIM(A2)</f>
        <v>Student 1: [00:00:08.17] Variables. Beak length. Where's the length? Yeah. Variable. For this right beak would be ... [crosstalk 00:00:59] It says big size. It says the big size, the beak size. Whoops. [crosstalk 00:01:14] Help me. That's eight.</v>
      </c>
      <c r="C2" s="8" t="str">
        <f t="shared" ref="C2:C130" si="2">MID(RIGHT(B2,LEN(B2)-SEARCH(": ",B2)),6,8)</f>
        <v>00:08.17</v>
      </c>
      <c r="D2" s="9" t="str">
        <f t="shared" ref="D2:D130" si="3">MID(C2,1,5)</f>
        <v>00:08</v>
      </c>
      <c r="E2" s="9" t="str">
        <f t="shared" ref="E2:E130" si="4">MID(D2,1,2)</f>
        <v>00</v>
      </c>
      <c r="F2" s="9" t="str">
        <f t="shared" ref="F2:F130" si="5">MID(D2,4,2)</f>
        <v>08</v>
      </c>
      <c r="G2" s="9">
        <f t="shared" ref="G2:G130" si="6">E2*60+F2</f>
        <v>8</v>
      </c>
      <c r="H2" s="9" t="str">
        <f t="shared" ref="H2:H130" si="7">LEFT(A2, SEARCH(": ",A2)-1)</f>
        <v>Student 1</v>
      </c>
      <c r="I2" s="9" t="str">
        <f t="shared" ref="I2:I130" si="8">IF(H2="Student 2","S1",IF(H2="Student 1","S2","Other"))</f>
        <v>S2</v>
      </c>
      <c r="J2" s="10" t="str">
        <f t="shared" ref="J2:J130" si="9">RIGHT(B2,LEN(B2)-SEARCH(C2,B2)-9)</f>
        <v>Variables. Beak length. Where's the length? Yeah. Variable. For this right beak would be ... [crosstalk 00:00:59] It says big size. It says the big size, the beak size. Whoops. [crosstalk 00:01:14] Help me. That's eight.</v>
      </c>
      <c r="K2" s="1" t="b">
        <f t="shared" ref="K2:K130" si="10">ISNUMBER(FIND("?",J2))</f>
        <v>1</v>
      </c>
      <c r="L2" s="1" t="str">
        <f t="shared" ref="L2:L130" si="11">IF(K2=TRUE, CONCATENATE(I2,"Q"),"")</f>
        <v>S2Q</v>
      </c>
      <c r="M2" s="1" t="s">
        <v>13</v>
      </c>
      <c r="N2" s="1"/>
      <c r="O2" s="1"/>
      <c r="P2" s="1"/>
      <c r="Q2" s="1"/>
      <c r="R2" s="1"/>
      <c r="S2" s="1"/>
      <c r="T2" s="1"/>
      <c r="U2" s="1"/>
      <c r="V2" s="1"/>
      <c r="W2" s="1"/>
      <c r="X2" s="1"/>
      <c r="Y2" s="1"/>
      <c r="Z2" s="1"/>
    </row>
    <row r="3" ht="15.75" customHeight="1">
      <c r="A3" s="6" t="s">
        <v>14</v>
      </c>
      <c r="B3" s="7" t="str">
        <f t="shared" si="1"/>
        <v>Student 1: [00:00:08.17] How do you change the beak length? Whoops.</v>
      </c>
      <c r="C3" s="8" t="str">
        <f t="shared" si="2"/>
        <v>00:08.17</v>
      </c>
      <c r="D3" s="9" t="str">
        <f t="shared" si="3"/>
        <v>00:08</v>
      </c>
      <c r="E3" s="9" t="str">
        <f t="shared" si="4"/>
        <v>00</v>
      </c>
      <c r="F3" s="9" t="str">
        <f t="shared" si="5"/>
        <v>08</v>
      </c>
      <c r="G3" s="9">
        <f t="shared" si="6"/>
        <v>8</v>
      </c>
      <c r="H3" s="9" t="str">
        <f t="shared" si="7"/>
        <v>Student 1</v>
      </c>
      <c r="I3" s="9" t="str">
        <f t="shared" si="8"/>
        <v>S2</v>
      </c>
      <c r="J3" s="10" t="str">
        <f t="shared" si="9"/>
        <v>How do you change the beak length? Whoops.</v>
      </c>
      <c r="K3" s="1" t="b">
        <f t="shared" si="10"/>
        <v>1</v>
      </c>
      <c r="L3" s="1" t="str">
        <f t="shared" si="11"/>
        <v>S2Q</v>
      </c>
      <c r="M3" s="1" t="s">
        <v>15</v>
      </c>
      <c r="N3" s="1"/>
      <c r="O3" s="1"/>
      <c r="P3" s="1"/>
      <c r="Q3" s="1"/>
      <c r="R3" s="1"/>
      <c r="S3" s="1"/>
      <c r="T3" s="1"/>
      <c r="U3" s="1"/>
      <c r="V3" s="1"/>
      <c r="W3" s="1"/>
      <c r="X3" s="1"/>
      <c r="Y3" s="1"/>
      <c r="Z3" s="1"/>
    </row>
    <row r="4" ht="15.75" customHeight="1">
      <c r="A4" s="6" t="s">
        <v>16</v>
      </c>
      <c r="B4" s="7" t="str">
        <f t="shared" si="1"/>
        <v>Student 2: [00:03:44.09] Um, go to control. [inaudible 00:04:02]</v>
      </c>
      <c r="C4" s="8" t="str">
        <f t="shared" si="2"/>
        <v>03:44.09</v>
      </c>
      <c r="D4" s="9" t="str">
        <f t="shared" si="3"/>
        <v>03:44</v>
      </c>
      <c r="E4" s="9" t="str">
        <f t="shared" si="4"/>
        <v>03</v>
      </c>
      <c r="F4" s="9" t="str">
        <f t="shared" si="5"/>
        <v>44</v>
      </c>
      <c r="G4" s="9">
        <f t="shared" si="6"/>
        <v>224</v>
      </c>
      <c r="H4" s="9" t="str">
        <f t="shared" si="7"/>
        <v>Student 2</v>
      </c>
      <c r="I4" s="9" t="str">
        <f t="shared" si="8"/>
        <v>S1</v>
      </c>
      <c r="J4" s="10" t="str">
        <f t="shared" si="9"/>
        <v>Um, go to control. [inaudible 00:04:02]</v>
      </c>
      <c r="K4" s="1" t="b">
        <f t="shared" si="10"/>
        <v>0</v>
      </c>
      <c r="L4" s="1" t="str">
        <f t="shared" si="11"/>
        <v/>
      </c>
      <c r="M4" s="7"/>
      <c r="N4" s="7"/>
      <c r="O4" s="7"/>
      <c r="P4" s="7"/>
      <c r="Q4" s="7"/>
      <c r="R4" s="7"/>
      <c r="S4" s="7"/>
      <c r="T4" s="7"/>
      <c r="U4" s="7"/>
      <c r="V4" s="7"/>
      <c r="W4" s="7"/>
      <c r="X4" s="7"/>
      <c r="Y4" s="7"/>
      <c r="Z4" s="7"/>
    </row>
    <row r="5" ht="15.75" customHeight="1">
      <c r="A5" s="6" t="s">
        <v>17</v>
      </c>
      <c r="B5" s="7" t="str">
        <f t="shared" si="1"/>
        <v>Student 1: [00:04:01.11] No, these are all change. Oh, this is the size of the beak.</v>
      </c>
      <c r="C5" s="8" t="str">
        <f t="shared" si="2"/>
        <v>04:01.11</v>
      </c>
      <c r="D5" s="9" t="str">
        <f t="shared" si="3"/>
        <v>04:01</v>
      </c>
      <c r="E5" s="9" t="str">
        <f t="shared" si="4"/>
        <v>04</v>
      </c>
      <c r="F5" s="9" t="str">
        <f t="shared" si="5"/>
        <v>01</v>
      </c>
      <c r="G5" s="9">
        <f t="shared" si="6"/>
        <v>241</v>
      </c>
      <c r="H5" s="9" t="str">
        <f t="shared" si="7"/>
        <v>Student 1</v>
      </c>
      <c r="I5" s="9" t="str">
        <f t="shared" si="8"/>
        <v>S2</v>
      </c>
      <c r="J5" s="10" t="str">
        <f t="shared" si="9"/>
        <v>No, these are all change. Oh, this is the size of the beak.</v>
      </c>
      <c r="K5" s="1" t="b">
        <f t="shared" si="10"/>
        <v>0</v>
      </c>
      <c r="L5" s="1" t="str">
        <f t="shared" si="11"/>
        <v/>
      </c>
      <c r="M5" s="7"/>
      <c r="N5" s="7"/>
      <c r="O5" s="7"/>
      <c r="P5" s="7"/>
      <c r="Q5" s="7"/>
      <c r="R5" s="7"/>
      <c r="S5" s="7"/>
      <c r="T5" s="7"/>
      <c r="U5" s="7"/>
      <c r="V5" s="7"/>
      <c r="W5" s="7"/>
      <c r="X5" s="7"/>
      <c r="Y5" s="7"/>
      <c r="Z5" s="7"/>
    </row>
    <row r="6" ht="15.75" customHeight="1">
      <c r="A6" s="6" t="s">
        <v>18</v>
      </c>
      <c r="B6" s="7" t="str">
        <f t="shared" si="1"/>
        <v>Student 2: [00:04:12.07] Why don't I just pull up this.</v>
      </c>
      <c r="C6" s="8" t="str">
        <f t="shared" si="2"/>
        <v>04:12.07</v>
      </c>
      <c r="D6" s="9" t="str">
        <f t="shared" si="3"/>
        <v>04:12</v>
      </c>
      <c r="E6" s="9" t="str">
        <f t="shared" si="4"/>
        <v>04</v>
      </c>
      <c r="F6" s="9" t="str">
        <f t="shared" si="5"/>
        <v>12</v>
      </c>
      <c r="G6" s="9">
        <f t="shared" si="6"/>
        <v>252</v>
      </c>
      <c r="H6" s="9" t="str">
        <f t="shared" si="7"/>
        <v>Student 2</v>
      </c>
      <c r="I6" s="9" t="str">
        <f t="shared" si="8"/>
        <v>S1</v>
      </c>
      <c r="J6" s="10" t="str">
        <f t="shared" si="9"/>
        <v>Why don't I just pull up this.</v>
      </c>
      <c r="K6" s="1" t="b">
        <f t="shared" si="10"/>
        <v>0</v>
      </c>
      <c r="L6" s="1" t="str">
        <f t="shared" si="11"/>
        <v/>
      </c>
      <c r="M6" s="7"/>
      <c r="N6" s="7"/>
      <c r="O6" s="7"/>
      <c r="P6" s="7"/>
      <c r="Q6" s="7"/>
      <c r="R6" s="7"/>
      <c r="S6" s="7"/>
      <c r="T6" s="7"/>
      <c r="U6" s="7"/>
      <c r="V6" s="7"/>
      <c r="W6" s="7"/>
      <c r="X6" s="7"/>
      <c r="Y6" s="7"/>
      <c r="Z6" s="7"/>
    </row>
    <row r="7" ht="15.75" customHeight="1">
      <c r="A7" s="6" t="s">
        <v>19</v>
      </c>
      <c r="B7" s="7" t="str">
        <f t="shared" si="1"/>
        <v>Melissa: [00:04:45.13] What are you supposed to do?</v>
      </c>
      <c r="C7" s="8" t="str">
        <f t="shared" si="2"/>
        <v>04:45.13</v>
      </c>
      <c r="D7" s="9" t="str">
        <f t="shared" si="3"/>
        <v>04:45</v>
      </c>
      <c r="E7" s="9" t="str">
        <f t="shared" si="4"/>
        <v>04</v>
      </c>
      <c r="F7" s="9" t="str">
        <f t="shared" si="5"/>
        <v>45</v>
      </c>
      <c r="G7" s="9">
        <f t="shared" si="6"/>
        <v>285</v>
      </c>
      <c r="H7" s="9" t="str">
        <f t="shared" si="7"/>
        <v>Melissa</v>
      </c>
      <c r="I7" s="9" t="str">
        <f t="shared" si="8"/>
        <v>Other</v>
      </c>
      <c r="J7" s="10" t="str">
        <f t="shared" si="9"/>
        <v>What are you supposed to do?</v>
      </c>
      <c r="K7" s="1" t="b">
        <f t="shared" si="10"/>
        <v>1</v>
      </c>
      <c r="L7" s="1" t="str">
        <f t="shared" si="11"/>
        <v>OtherQ</v>
      </c>
      <c r="M7" s="7" t="s">
        <v>15</v>
      </c>
      <c r="N7" s="7"/>
      <c r="O7" s="7"/>
      <c r="P7" s="7"/>
      <c r="Q7" s="7"/>
      <c r="R7" s="7"/>
      <c r="S7" s="7"/>
      <c r="T7" s="7"/>
      <c r="U7" s="7"/>
      <c r="V7" s="7"/>
      <c r="W7" s="7"/>
      <c r="X7" s="7"/>
      <c r="Y7" s="7"/>
      <c r="Z7" s="7"/>
    </row>
    <row r="8" ht="15.75" customHeight="1">
      <c r="A8" s="6" t="s">
        <v>20</v>
      </c>
      <c r="B8" s="7" t="str">
        <f t="shared" si="1"/>
        <v>Student 1: [00:05:05.15] I don't know. I gotta change the beak size. Help me! How do you change the beak size? Oh, I'm just stupid.</v>
      </c>
      <c r="C8" s="8" t="str">
        <f t="shared" si="2"/>
        <v>05:05.15</v>
      </c>
      <c r="D8" s="9" t="str">
        <f t="shared" si="3"/>
        <v>05:05</v>
      </c>
      <c r="E8" s="9" t="str">
        <f t="shared" si="4"/>
        <v>05</v>
      </c>
      <c r="F8" s="9" t="str">
        <f t="shared" si="5"/>
        <v>05</v>
      </c>
      <c r="G8" s="9">
        <f t="shared" si="6"/>
        <v>305</v>
      </c>
      <c r="H8" s="9" t="str">
        <f t="shared" si="7"/>
        <v>Student 1</v>
      </c>
      <c r="I8" s="9" t="str">
        <f t="shared" si="8"/>
        <v>S2</v>
      </c>
      <c r="J8" s="10" t="str">
        <f t="shared" si="9"/>
        <v>I don't know. I gotta change the beak size. Help me! How do you change the beak size? Oh, I'm just stupid.</v>
      </c>
      <c r="K8" s="1" t="b">
        <f t="shared" si="10"/>
        <v>1</v>
      </c>
      <c r="L8" s="1" t="str">
        <f t="shared" si="11"/>
        <v>S2Q</v>
      </c>
      <c r="M8" s="7" t="s">
        <v>15</v>
      </c>
      <c r="N8" s="7"/>
      <c r="O8" s="7"/>
      <c r="P8" s="7"/>
      <c r="Q8" s="7"/>
      <c r="R8" s="7"/>
      <c r="S8" s="7"/>
      <c r="T8" s="7"/>
      <c r="U8" s="7"/>
      <c r="V8" s="7"/>
      <c r="W8" s="7"/>
      <c r="X8" s="7"/>
      <c r="Y8" s="7"/>
      <c r="Z8" s="7"/>
    </row>
    <row r="9" ht="15.75" customHeight="1">
      <c r="A9" s="6" t="s">
        <v>21</v>
      </c>
      <c r="B9" s="7" t="str">
        <f t="shared" si="1"/>
        <v>Teacher: [00:05:11.13] Okay, so you guys gotta work together.</v>
      </c>
      <c r="C9" s="8" t="str">
        <f t="shared" si="2"/>
        <v>05:11.13</v>
      </c>
      <c r="D9" s="9" t="str">
        <f t="shared" si="3"/>
        <v>05:11</v>
      </c>
      <c r="E9" s="9" t="str">
        <f t="shared" si="4"/>
        <v>05</v>
      </c>
      <c r="F9" s="9" t="str">
        <f t="shared" si="5"/>
        <v>11</v>
      </c>
      <c r="G9" s="9">
        <f t="shared" si="6"/>
        <v>311</v>
      </c>
      <c r="H9" s="9" t="str">
        <f t="shared" si="7"/>
        <v>Teacher</v>
      </c>
      <c r="I9" s="9" t="str">
        <f t="shared" si="8"/>
        <v>Other</v>
      </c>
      <c r="J9" s="10" t="str">
        <f t="shared" si="9"/>
        <v>Okay, so you guys gotta work together.</v>
      </c>
      <c r="K9" s="1" t="b">
        <f t="shared" si="10"/>
        <v>0</v>
      </c>
      <c r="L9" s="1" t="str">
        <f t="shared" si="11"/>
        <v/>
      </c>
      <c r="M9" s="7"/>
      <c r="N9" s="7"/>
      <c r="O9" s="7"/>
      <c r="P9" s="7"/>
      <c r="Q9" s="7"/>
      <c r="R9" s="7"/>
      <c r="S9" s="7"/>
      <c r="T9" s="7"/>
      <c r="U9" s="7"/>
      <c r="V9" s="7"/>
      <c r="W9" s="7"/>
      <c r="X9" s="7"/>
      <c r="Y9" s="7"/>
      <c r="Z9" s="7"/>
    </row>
    <row r="10" ht="15.75" customHeight="1">
      <c r="A10" s="6" t="s">
        <v>22</v>
      </c>
      <c r="B10" s="7" t="str">
        <f t="shared" si="1"/>
        <v>Student 2: [00:05:13.28] I'm just pulling up the instructions.</v>
      </c>
      <c r="C10" s="8" t="str">
        <f t="shared" si="2"/>
        <v>05:13.28</v>
      </c>
      <c r="D10" s="9" t="str">
        <f t="shared" si="3"/>
        <v>05:13</v>
      </c>
      <c r="E10" s="9" t="str">
        <f t="shared" si="4"/>
        <v>05</v>
      </c>
      <c r="F10" s="9" t="str">
        <f t="shared" si="5"/>
        <v>13</v>
      </c>
      <c r="G10" s="9">
        <f t="shared" si="6"/>
        <v>313</v>
      </c>
      <c r="H10" s="9" t="str">
        <f t="shared" si="7"/>
        <v>Student 2</v>
      </c>
      <c r="I10" s="9" t="str">
        <f t="shared" si="8"/>
        <v>S1</v>
      </c>
      <c r="J10" s="10" t="str">
        <f t="shared" si="9"/>
        <v>I'm just pulling up the instructions.</v>
      </c>
      <c r="K10" s="1" t="b">
        <f t="shared" si="10"/>
        <v>0</v>
      </c>
      <c r="L10" s="1" t="str">
        <f t="shared" si="11"/>
        <v/>
      </c>
      <c r="M10" s="7"/>
      <c r="N10" s="7"/>
      <c r="O10" s="7"/>
      <c r="P10" s="7"/>
      <c r="Q10" s="7"/>
      <c r="R10" s="7"/>
      <c r="S10" s="7"/>
      <c r="T10" s="7"/>
      <c r="U10" s="7"/>
      <c r="V10" s="7"/>
      <c r="W10" s="7"/>
      <c r="X10" s="7"/>
      <c r="Y10" s="7"/>
      <c r="Z10" s="7"/>
    </row>
    <row r="11" ht="15.75" customHeight="1">
      <c r="A11" s="6" t="s">
        <v>23</v>
      </c>
      <c r="B11" s="7" t="str">
        <f t="shared" si="1"/>
        <v>Teacher: [00:05:15.23] Okay. Do you have any questions?</v>
      </c>
      <c r="C11" s="8" t="str">
        <f t="shared" si="2"/>
        <v>05:15.23</v>
      </c>
      <c r="D11" s="9" t="str">
        <f t="shared" si="3"/>
        <v>05:15</v>
      </c>
      <c r="E11" s="9" t="str">
        <f t="shared" si="4"/>
        <v>05</v>
      </c>
      <c r="F11" s="9" t="str">
        <f t="shared" si="5"/>
        <v>15</v>
      </c>
      <c r="G11" s="9">
        <f t="shared" si="6"/>
        <v>315</v>
      </c>
      <c r="H11" s="9" t="str">
        <f t="shared" si="7"/>
        <v>Teacher</v>
      </c>
      <c r="I11" s="9" t="str">
        <f t="shared" si="8"/>
        <v>Other</v>
      </c>
      <c r="J11" s="10" t="str">
        <f t="shared" si="9"/>
        <v>Okay. Do you have any questions?</v>
      </c>
      <c r="K11" s="1" t="b">
        <f t="shared" si="10"/>
        <v>1</v>
      </c>
      <c r="L11" s="1" t="str">
        <f t="shared" si="11"/>
        <v>OtherQ</v>
      </c>
      <c r="M11" s="7" t="s">
        <v>13</v>
      </c>
      <c r="N11" s="7"/>
      <c r="O11" s="7"/>
      <c r="P11" s="7"/>
      <c r="Q11" s="7"/>
      <c r="R11" s="7"/>
      <c r="S11" s="7"/>
      <c r="T11" s="7"/>
      <c r="U11" s="7"/>
      <c r="V11" s="7"/>
      <c r="W11" s="7"/>
      <c r="X11" s="7"/>
      <c r="Y11" s="7"/>
      <c r="Z11" s="7"/>
    </row>
    <row r="12" ht="15.75" customHeight="1">
      <c r="A12" s="6" t="s">
        <v>24</v>
      </c>
      <c r="B12" s="7" t="str">
        <f t="shared" si="1"/>
        <v>Student 1: [00:05:18.25] I think I got it.</v>
      </c>
      <c r="C12" s="8" t="str">
        <f t="shared" si="2"/>
        <v>05:18.25</v>
      </c>
      <c r="D12" s="9" t="str">
        <f t="shared" si="3"/>
        <v>05:18</v>
      </c>
      <c r="E12" s="9" t="str">
        <f t="shared" si="4"/>
        <v>05</v>
      </c>
      <c r="F12" s="9" t="str">
        <f t="shared" si="5"/>
        <v>18</v>
      </c>
      <c r="G12" s="9">
        <f t="shared" si="6"/>
        <v>318</v>
      </c>
      <c r="H12" s="9" t="str">
        <f t="shared" si="7"/>
        <v>Student 1</v>
      </c>
      <c r="I12" s="9" t="str">
        <f t="shared" si="8"/>
        <v>S2</v>
      </c>
      <c r="J12" s="10" t="str">
        <f t="shared" si="9"/>
        <v>I think I got it.</v>
      </c>
      <c r="K12" s="1" t="b">
        <f t="shared" si="10"/>
        <v>0</v>
      </c>
      <c r="L12" s="1" t="str">
        <f t="shared" si="11"/>
        <v/>
      </c>
      <c r="M12" s="7"/>
      <c r="N12" s="7"/>
      <c r="O12" s="7"/>
      <c r="P12" s="7"/>
      <c r="Q12" s="7"/>
      <c r="R12" s="7"/>
      <c r="S12" s="7"/>
      <c r="T12" s="7"/>
      <c r="U12" s="7"/>
      <c r="V12" s="7"/>
      <c r="W12" s="7"/>
      <c r="X12" s="7"/>
      <c r="Y12" s="7"/>
      <c r="Z12" s="7"/>
    </row>
    <row r="13" ht="15.75" customHeight="1">
      <c r="A13" s="6" t="s">
        <v>25</v>
      </c>
      <c r="B13" s="7" t="str">
        <f t="shared" si="1"/>
        <v>Student 2: [00:05:41.17] So, what part are we on?</v>
      </c>
      <c r="C13" s="8" t="str">
        <f t="shared" si="2"/>
        <v>05:41.17</v>
      </c>
      <c r="D13" s="9" t="str">
        <f t="shared" si="3"/>
        <v>05:41</v>
      </c>
      <c r="E13" s="9" t="str">
        <f t="shared" si="4"/>
        <v>05</v>
      </c>
      <c r="F13" s="9" t="str">
        <f t="shared" si="5"/>
        <v>41</v>
      </c>
      <c r="G13" s="9">
        <f t="shared" si="6"/>
        <v>341</v>
      </c>
      <c r="H13" s="9" t="str">
        <f t="shared" si="7"/>
        <v>Student 2</v>
      </c>
      <c r="I13" s="9" t="str">
        <f t="shared" si="8"/>
        <v>S1</v>
      </c>
      <c r="J13" s="10" t="str">
        <f t="shared" si="9"/>
        <v>So, what part are we on?</v>
      </c>
      <c r="K13" s="1" t="b">
        <f t="shared" si="10"/>
        <v>1</v>
      </c>
      <c r="L13" s="1" t="str">
        <f t="shared" si="11"/>
        <v>S1Q</v>
      </c>
      <c r="M13" s="7" t="s">
        <v>13</v>
      </c>
      <c r="N13" s="7"/>
      <c r="O13" s="7"/>
      <c r="P13" s="7"/>
      <c r="Q13" s="7"/>
      <c r="R13" s="7"/>
      <c r="S13" s="7"/>
      <c r="T13" s="7"/>
      <c r="U13" s="7"/>
      <c r="V13" s="7"/>
      <c r="W13" s="7"/>
      <c r="X13" s="7"/>
      <c r="Y13" s="7"/>
      <c r="Z13" s="7"/>
    </row>
    <row r="14" ht="15.75" customHeight="1">
      <c r="A14" s="6" t="s">
        <v>26</v>
      </c>
      <c r="B14" s="7" t="str">
        <f t="shared" si="1"/>
        <v>Student 1: [00:05:52.28] We're on here, part two, three.</v>
      </c>
      <c r="C14" s="8" t="str">
        <f t="shared" si="2"/>
        <v>05:52.28</v>
      </c>
      <c r="D14" s="9" t="str">
        <f t="shared" si="3"/>
        <v>05:52</v>
      </c>
      <c r="E14" s="9" t="str">
        <f t="shared" si="4"/>
        <v>05</v>
      </c>
      <c r="F14" s="9" t="str">
        <f t="shared" si="5"/>
        <v>52</v>
      </c>
      <c r="G14" s="9">
        <f t="shared" si="6"/>
        <v>352</v>
      </c>
      <c r="H14" s="9" t="str">
        <f t="shared" si="7"/>
        <v>Student 1</v>
      </c>
      <c r="I14" s="9" t="str">
        <f t="shared" si="8"/>
        <v>S2</v>
      </c>
      <c r="J14" s="10" t="str">
        <f t="shared" si="9"/>
        <v>We're on here, part two, three.</v>
      </c>
      <c r="K14" s="1" t="b">
        <f t="shared" si="10"/>
        <v>0</v>
      </c>
      <c r="L14" s="1" t="str">
        <f t="shared" si="11"/>
        <v/>
      </c>
      <c r="M14" s="7"/>
      <c r="N14" s="7"/>
      <c r="O14" s="7"/>
      <c r="P14" s="7"/>
      <c r="Q14" s="7"/>
      <c r="R14" s="7"/>
      <c r="S14" s="7"/>
      <c r="T14" s="7"/>
      <c r="U14" s="7"/>
      <c r="V14" s="7"/>
      <c r="W14" s="7"/>
      <c r="X14" s="7"/>
      <c r="Y14" s="7"/>
      <c r="Z14" s="7"/>
    </row>
    <row r="15" ht="15.75" customHeight="1">
      <c r="A15" s="6" t="s">
        <v>27</v>
      </c>
      <c r="B15" s="7" t="str">
        <f t="shared" si="1"/>
        <v>Student 2: [00:06:16.08] So, now, do if a clone has ... Wait, have you done part three?</v>
      </c>
      <c r="C15" s="8" t="str">
        <f t="shared" si="2"/>
        <v>06:16.08</v>
      </c>
      <c r="D15" s="9" t="str">
        <f t="shared" si="3"/>
        <v>06:16</v>
      </c>
      <c r="E15" s="9" t="str">
        <f t="shared" si="4"/>
        <v>06</v>
      </c>
      <c r="F15" s="9" t="str">
        <f t="shared" si="5"/>
        <v>16</v>
      </c>
      <c r="G15" s="9">
        <f t="shared" si="6"/>
        <v>376</v>
      </c>
      <c r="H15" s="9" t="str">
        <f t="shared" si="7"/>
        <v>Student 2</v>
      </c>
      <c r="I15" s="9" t="str">
        <f t="shared" si="8"/>
        <v>S1</v>
      </c>
      <c r="J15" s="10" t="str">
        <f t="shared" si="9"/>
        <v>So, now, do if a clone has ... Wait, have you done part three?</v>
      </c>
      <c r="K15" s="1" t="b">
        <f t="shared" si="10"/>
        <v>1</v>
      </c>
      <c r="L15" s="1" t="str">
        <f t="shared" si="11"/>
        <v>S1Q</v>
      </c>
      <c r="M15" s="7" t="s">
        <v>13</v>
      </c>
      <c r="N15" s="7"/>
      <c r="O15" s="7"/>
      <c r="P15" s="7"/>
      <c r="Q15" s="7"/>
      <c r="R15" s="7"/>
      <c r="S15" s="7"/>
      <c r="T15" s="7"/>
      <c r="U15" s="7"/>
      <c r="V15" s="7"/>
      <c r="W15" s="7"/>
      <c r="X15" s="7"/>
      <c r="Y15" s="7"/>
      <c r="Z15" s="7"/>
    </row>
    <row r="16" ht="15.75" customHeight="1">
      <c r="A16" s="6" t="s">
        <v>28</v>
      </c>
      <c r="B16" s="7" t="str">
        <f t="shared" si="1"/>
        <v>Student 1: [00:06:29.06] I have done part three, yeah.</v>
      </c>
      <c r="C16" s="8" t="str">
        <f t="shared" si="2"/>
        <v>06:29.06</v>
      </c>
      <c r="D16" s="9" t="str">
        <f t="shared" si="3"/>
        <v>06:29</v>
      </c>
      <c r="E16" s="9" t="str">
        <f t="shared" si="4"/>
        <v>06</v>
      </c>
      <c r="F16" s="9" t="str">
        <f t="shared" si="5"/>
        <v>29</v>
      </c>
      <c r="G16" s="9">
        <f t="shared" si="6"/>
        <v>389</v>
      </c>
      <c r="H16" s="9" t="str">
        <f t="shared" si="7"/>
        <v>Student 1</v>
      </c>
      <c r="I16" s="9" t="str">
        <f t="shared" si="8"/>
        <v>S2</v>
      </c>
      <c r="J16" s="10" t="str">
        <f t="shared" si="9"/>
        <v>I have done part three, yeah.</v>
      </c>
      <c r="K16" s="1" t="b">
        <f t="shared" si="10"/>
        <v>0</v>
      </c>
      <c r="L16" s="1" t="str">
        <f t="shared" si="11"/>
        <v/>
      </c>
      <c r="M16" s="7"/>
      <c r="N16" s="7"/>
      <c r="O16" s="7"/>
      <c r="P16" s="7"/>
      <c r="Q16" s="7"/>
      <c r="R16" s="7"/>
      <c r="S16" s="7"/>
      <c r="T16" s="7"/>
      <c r="U16" s="7"/>
      <c r="V16" s="7"/>
      <c r="W16" s="7"/>
      <c r="X16" s="7"/>
      <c r="Y16" s="7"/>
      <c r="Z16" s="7"/>
    </row>
    <row r="17" ht="15.75" customHeight="1">
      <c r="A17" s="6" t="s">
        <v>29</v>
      </c>
      <c r="B17" s="7" t="str">
        <f t="shared" si="1"/>
        <v>Student 2: [00:06:30.28] Oh.</v>
      </c>
      <c r="C17" s="8" t="str">
        <f t="shared" si="2"/>
        <v>06:30.28</v>
      </c>
      <c r="D17" s="9" t="str">
        <f t="shared" si="3"/>
        <v>06:30</v>
      </c>
      <c r="E17" s="9" t="str">
        <f t="shared" si="4"/>
        <v>06</v>
      </c>
      <c r="F17" s="9" t="str">
        <f t="shared" si="5"/>
        <v>30</v>
      </c>
      <c r="G17" s="9">
        <f t="shared" si="6"/>
        <v>390</v>
      </c>
      <c r="H17" s="9" t="str">
        <f t="shared" si="7"/>
        <v>Student 2</v>
      </c>
      <c r="I17" s="9" t="str">
        <f t="shared" si="8"/>
        <v>S1</v>
      </c>
      <c r="J17" s="10" t="str">
        <f t="shared" si="9"/>
        <v>Oh.</v>
      </c>
      <c r="K17" s="1" t="b">
        <f t="shared" si="10"/>
        <v>0</v>
      </c>
      <c r="L17" s="1" t="str">
        <f t="shared" si="11"/>
        <v/>
      </c>
      <c r="M17" s="7"/>
      <c r="N17" s="7"/>
      <c r="O17" s="7"/>
      <c r="P17" s="7"/>
      <c r="Q17" s="7"/>
      <c r="R17" s="7"/>
      <c r="S17" s="7"/>
      <c r="T17" s="7"/>
      <c r="U17" s="7"/>
      <c r="V17" s="7"/>
      <c r="W17" s="7"/>
      <c r="X17" s="7"/>
      <c r="Y17" s="7"/>
      <c r="Z17" s="7"/>
    </row>
    <row r="18" ht="15.75" customHeight="1">
      <c r="A18" s="6" t="s">
        <v>30</v>
      </c>
      <c r="B18" s="7" t="str">
        <f t="shared" si="1"/>
        <v>Student 1: [00:06:32.04] But it's done. Oh. How do you save parent beak lengt, because I need parent beak length. How do you save parrot beak length?</v>
      </c>
      <c r="C18" s="8" t="str">
        <f t="shared" si="2"/>
        <v>06:32.04</v>
      </c>
      <c r="D18" s="9" t="str">
        <f t="shared" si="3"/>
        <v>06:32</v>
      </c>
      <c r="E18" s="9" t="str">
        <f t="shared" si="4"/>
        <v>06</v>
      </c>
      <c r="F18" s="9" t="str">
        <f t="shared" si="5"/>
        <v>32</v>
      </c>
      <c r="G18" s="9">
        <f t="shared" si="6"/>
        <v>392</v>
      </c>
      <c r="H18" s="9" t="str">
        <f t="shared" si="7"/>
        <v>Student 1</v>
      </c>
      <c r="I18" s="9" t="str">
        <f t="shared" si="8"/>
        <v>S2</v>
      </c>
      <c r="J18" s="10" t="str">
        <f t="shared" si="9"/>
        <v>But it's done. Oh. How do you save parent beak lengt, because I need parent beak length. How do you save parrot beak length?</v>
      </c>
      <c r="K18" s="1" t="b">
        <f t="shared" si="10"/>
        <v>1</v>
      </c>
      <c r="L18" s="1" t="str">
        <f t="shared" si="11"/>
        <v>S2Q</v>
      </c>
      <c r="M18" s="7" t="s">
        <v>15</v>
      </c>
      <c r="N18" s="7"/>
      <c r="O18" s="7"/>
      <c r="P18" s="7"/>
      <c r="Q18" s="7"/>
      <c r="R18" s="7"/>
      <c r="S18" s="7"/>
      <c r="T18" s="7"/>
      <c r="U18" s="7"/>
      <c r="V18" s="7"/>
      <c r="W18" s="7"/>
      <c r="X18" s="7"/>
      <c r="Y18" s="7"/>
      <c r="Z18" s="7"/>
    </row>
    <row r="19" ht="15.75" customHeight="1">
      <c r="A19" s="6" t="s">
        <v>31</v>
      </c>
      <c r="B19" s="7" t="str">
        <f t="shared" si="1"/>
        <v>Student 2: [00:07:42.08] Par what?</v>
      </c>
      <c r="C19" s="8" t="str">
        <f t="shared" si="2"/>
        <v>07:42.08</v>
      </c>
      <c r="D19" s="9" t="str">
        <f t="shared" si="3"/>
        <v>07:42</v>
      </c>
      <c r="E19" s="9" t="str">
        <f t="shared" si="4"/>
        <v>07</v>
      </c>
      <c r="F19" s="9" t="str">
        <f t="shared" si="5"/>
        <v>42</v>
      </c>
      <c r="G19" s="9">
        <f t="shared" si="6"/>
        <v>462</v>
      </c>
      <c r="H19" s="9" t="str">
        <f t="shared" si="7"/>
        <v>Student 2</v>
      </c>
      <c r="I19" s="9" t="str">
        <f t="shared" si="8"/>
        <v>S1</v>
      </c>
      <c r="J19" s="10" t="str">
        <f t="shared" si="9"/>
        <v>Par what?</v>
      </c>
      <c r="K19" s="1" t="b">
        <f t="shared" si="10"/>
        <v>1</v>
      </c>
      <c r="L19" s="1" t="str">
        <f t="shared" si="11"/>
        <v>S1Q</v>
      </c>
      <c r="M19" s="7" t="s">
        <v>13</v>
      </c>
      <c r="N19" s="7"/>
      <c r="O19" s="7"/>
      <c r="P19" s="7"/>
      <c r="Q19" s="7"/>
      <c r="R19" s="7"/>
      <c r="S19" s="7"/>
      <c r="T19" s="7"/>
      <c r="U19" s="7"/>
      <c r="V19" s="7"/>
      <c r="W19" s="7"/>
      <c r="X19" s="7"/>
      <c r="Y19" s="7"/>
      <c r="Z19" s="7"/>
    </row>
    <row r="20" ht="15.75" customHeight="1">
      <c r="A20" s="6" t="s">
        <v>32</v>
      </c>
      <c r="B20" s="7" t="str">
        <f t="shared" si="1"/>
        <v>Student 1: [00:07:44.14] Parent beak length.</v>
      </c>
      <c r="C20" s="8" t="str">
        <f t="shared" si="2"/>
        <v>07:44.14</v>
      </c>
      <c r="D20" s="9" t="str">
        <f t="shared" si="3"/>
        <v>07:44</v>
      </c>
      <c r="E20" s="9" t="str">
        <f t="shared" si="4"/>
        <v>07</v>
      </c>
      <c r="F20" s="9" t="str">
        <f t="shared" si="5"/>
        <v>44</v>
      </c>
      <c r="G20" s="9">
        <f t="shared" si="6"/>
        <v>464</v>
      </c>
      <c r="H20" s="9" t="str">
        <f t="shared" si="7"/>
        <v>Student 1</v>
      </c>
      <c r="I20" s="9" t="str">
        <f t="shared" si="8"/>
        <v>S2</v>
      </c>
      <c r="J20" s="10" t="str">
        <f t="shared" si="9"/>
        <v>Parent beak length.</v>
      </c>
      <c r="K20" s="1" t="b">
        <f t="shared" si="10"/>
        <v>0</v>
      </c>
      <c r="L20" s="1" t="str">
        <f t="shared" si="11"/>
        <v/>
      </c>
      <c r="M20" s="7"/>
      <c r="N20" s="7"/>
      <c r="O20" s="7"/>
      <c r="P20" s="7"/>
      <c r="Q20" s="7"/>
      <c r="R20" s="7"/>
      <c r="S20" s="7"/>
      <c r="T20" s="7"/>
      <c r="U20" s="7"/>
      <c r="V20" s="7"/>
      <c r="W20" s="7"/>
      <c r="X20" s="7"/>
      <c r="Y20" s="7"/>
      <c r="Z20" s="7"/>
    </row>
    <row r="21" ht="15.75" customHeight="1">
      <c r="A21" s="6" t="s">
        <v>33</v>
      </c>
      <c r="B21" s="7" t="str">
        <f t="shared" si="1"/>
        <v>Student 2: [00:07:45.08] Parent beak length.</v>
      </c>
      <c r="C21" s="8" t="str">
        <f t="shared" si="2"/>
        <v>07:45.08</v>
      </c>
      <c r="D21" s="9" t="str">
        <f t="shared" si="3"/>
        <v>07:45</v>
      </c>
      <c r="E21" s="9" t="str">
        <f t="shared" si="4"/>
        <v>07</v>
      </c>
      <c r="F21" s="9" t="str">
        <f t="shared" si="5"/>
        <v>45</v>
      </c>
      <c r="G21" s="9">
        <f t="shared" si="6"/>
        <v>465</v>
      </c>
      <c r="H21" s="9" t="str">
        <f t="shared" si="7"/>
        <v>Student 2</v>
      </c>
      <c r="I21" s="9" t="str">
        <f t="shared" si="8"/>
        <v>S1</v>
      </c>
      <c r="J21" s="10" t="str">
        <f t="shared" si="9"/>
        <v>Parent beak length.</v>
      </c>
      <c r="K21" s="1" t="b">
        <f t="shared" si="10"/>
        <v>0</v>
      </c>
      <c r="L21" s="1" t="str">
        <f t="shared" si="11"/>
        <v/>
      </c>
      <c r="M21" s="7"/>
      <c r="N21" s="7"/>
      <c r="O21" s="7"/>
      <c r="P21" s="7"/>
      <c r="Q21" s="7"/>
      <c r="R21" s="7"/>
      <c r="S21" s="7"/>
      <c r="T21" s="7"/>
      <c r="U21" s="7"/>
      <c r="V21" s="7"/>
      <c r="W21" s="7"/>
      <c r="X21" s="7"/>
      <c r="Y21" s="7"/>
      <c r="Z21" s="7"/>
    </row>
    <row r="22" ht="15.75" customHeight="1">
      <c r="A22" s="6" t="s">
        <v>34</v>
      </c>
      <c r="B22" s="7" t="str">
        <f t="shared" si="1"/>
        <v>Student 1: [00:07:47.06] Look. Melissa you have to help me.</v>
      </c>
      <c r="C22" s="8" t="str">
        <f t="shared" si="2"/>
        <v>07:47.06</v>
      </c>
      <c r="D22" s="9" t="str">
        <f t="shared" si="3"/>
        <v>07:47</v>
      </c>
      <c r="E22" s="9" t="str">
        <f t="shared" si="4"/>
        <v>07</v>
      </c>
      <c r="F22" s="9" t="str">
        <f t="shared" si="5"/>
        <v>47</v>
      </c>
      <c r="G22" s="9">
        <f t="shared" si="6"/>
        <v>467</v>
      </c>
      <c r="H22" s="9" t="str">
        <f t="shared" si="7"/>
        <v>Student 1</v>
      </c>
      <c r="I22" s="9" t="str">
        <f t="shared" si="8"/>
        <v>S2</v>
      </c>
      <c r="J22" s="10" t="str">
        <f t="shared" si="9"/>
        <v>Look. Melissa you have to help me.</v>
      </c>
      <c r="K22" s="1" t="b">
        <f t="shared" si="10"/>
        <v>0</v>
      </c>
      <c r="L22" s="1" t="str">
        <f t="shared" si="11"/>
        <v/>
      </c>
      <c r="M22" s="7"/>
      <c r="N22" s="7"/>
      <c r="O22" s="7"/>
      <c r="P22" s="7"/>
      <c r="Q22" s="7"/>
      <c r="R22" s="7"/>
      <c r="S22" s="7"/>
      <c r="T22" s="7"/>
      <c r="U22" s="7"/>
      <c r="V22" s="7"/>
      <c r="W22" s="7"/>
      <c r="X22" s="7"/>
      <c r="Y22" s="7"/>
      <c r="Z22" s="7"/>
    </row>
    <row r="23" ht="15.75" customHeight="1">
      <c r="A23" s="6" t="s">
        <v>35</v>
      </c>
      <c r="B23" s="7" t="str">
        <f t="shared" si="1"/>
        <v>Melissa: [00:07:53.23] What do you mean? I'm copying you.</v>
      </c>
      <c r="C23" s="8" t="str">
        <f t="shared" si="2"/>
        <v>07:53.23</v>
      </c>
      <c r="D23" s="9" t="str">
        <f t="shared" si="3"/>
        <v>07:53</v>
      </c>
      <c r="E23" s="9" t="str">
        <f t="shared" si="4"/>
        <v>07</v>
      </c>
      <c r="F23" s="9" t="str">
        <f t="shared" si="5"/>
        <v>53</v>
      </c>
      <c r="G23" s="9">
        <f t="shared" si="6"/>
        <v>473</v>
      </c>
      <c r="H23" s="9" t="str">
        <f t="shared" si="7"/>
        <v>Melissa</v>
      </c>
      <c r="I23" s="9" t="str">
        <f t="shared" si="8"/>
        <v>Other</v>
      </c>
      <c r="J23" s="10" t="str">
        <f t="shared" si="9"/>
        <v>What do you mean? I'm copying you.</v>
      </c>
      <c r="K23" s="1" t="b">
        <f t="shared" si="10"/>
        <v>1</v>
      </c>
      <c r="L23" s="1" t="str">
        <f t="shared" si="11"/>
        <v>OtherQ</v>
      </c>
      <c r="M23" s="7" t="s">
        <v>15</v>
      </c>
      <c r="N23" s="7"/>
      <c r="O23" s="7"/>
      <c r="P23" s="7"/>
      <c r="Q23" s="7"/>
      <c r="R23" s="7"/>
      <c r="S23" s="7"/>
      <c r="T23" s="7"/>
      <c r="U23" s="7"/>
      <c r="V23" s="7"/>
      <c r="W23" s="7"/>
      <c r="X23" s="7"/>
      <c r="Y23" s="7"/>
      <c r="Z23" s="7"/>
    </row>
    <row r="24" ht="15.75" customHeight="1">
      <c r="A24" s="6" t="s">
        <v>36</v>
      </c>
      <c r="B24" s="7" t="str">
        <f t="shared" si="1"/>
        <v>Student 1: [00:07:55.25] But I don't know what to put.</v>
      </c>
      <c r="C24" s="8" t="str">
        <f t="shared" si="2"/>
        <v>07:55.25</v>
      </c>
      <c r="D24" s="9" t="str">
        <f t="shared" si="3"/>
        <v>07:55</v>
      </c>
      <c r="E24" s="9" t="str">
        <f t="shared" si="4"/>
        <v>07</v>
      </c>
      <c r="F24" s="9" t="str">
        <f t="shared" si="5"/>
        <v>55</v>
      </c>
      <c r="G24" s="9">
        <f t="shared" si="6"/>
        <v>475</v>
      </c>
      <c r="H24" s="9" t="str">
        <f t="shared" si="7"/>
        <v>Student 1</v>
      </c>
      <c r="I24" s="9" t="str">
        <f t="shared" si="8"/>
        <v>S2</v>
      </c>
      <c r="J24" s="10" t="str">
        <f t="shared" si="9"/>
        <v>But I don't know what to put.</v>
      </c>
      <c r="K24" s="1" t="b">
        <f t="shared" si="10"/>
        <v>0</v>
      </c>
      <c r="L24" s="1" t="str">
        <f t="shared" si="11"/>
        <v/>
      </c>
      <c r="M24" s="7"/>
      <c r="N24" s="7"/>
      <c r="O24" s="7"/>
      <c r="P24" s="7"/>
      <c r="Q24" s="7"/>
      <c r="R24" s="7"/>
      <c r="S24" s="7"/>
      <c r="T24" s="7"/>
      <c r="U24" s="7"/>
      <c r="V24" s="7"/>
      <c r="W24" s="7"/>
      <c r="X24" s="7"/>
      <c r="Y24" s="7"/>
      <c r="Z24" s="7"/>
    </row>
    <row r="25" ht="15.75" customHeight="1">
      <c r="A25" s="6" t="s">
        <v>37</v>
      </c>
      <c r="B25" s="7" t="str">
        <f t="shared" si="1"/>
        <v>Melissa: [00:07:58.01] Does that change? Okay, cool.</v>
      </c>
      <c r="C25" s="8" t="str">
        <f t="shared" si="2"/>
        <v>07:58.01</v>
      </c>
      <c r="D25" s="9" t="str">
        <f t="shared" si="3"/>
        <v>07:58</v>
      </c>
      <c r="E25" s="9" t="str">
        <f t="shared" si="4"/>
        <v>07</v>
      </c>
      <c r="F25" s="9" t="str">
        <f t="shared" si="5"/>
        <v>58</v>
      </c>
      <c r="G25" s="9">
        <f t="shared" si="6"/>
        <v>478</v>
      </c>
      <c r="H25" s="9" t="str">
        <f t="shared" si="7"/>
        <v>Melissa</v>
      </c>
      <c r="I25" s="9" t="str">
        <f t="shared" si="8"/>
        <v>Other</v>
      </c>
      <c r="J25" s="10" t="str">
        <f t="shared" si="9"/>
        <v>Does that change? Okay, cool.</v>
      </c>
      <c r="K25" s="1" t="b">
        <f t="shared" si="10"/>
        <v>1</v>
      </c>
      <c r="L25" s="1" t="str">
        <f t="shared" si="11"/>
        <v>OtherQ</v>
      </c>
      <c r="M25" s="7" t="s">
        <v>13</v>
      </c>
      <c r="N25" s="7"/>
      <c r="O25" s="7"/>
      <c r="P25" s="7"/>
      <c r="Q25" s="7"/>
      <c r="R25" s="7"/>
      <c r="S25" s="7"/>
      <c r="T25" s="7"/>
      <c r="U25" s="7"/>
      <c r="V25" s="7"/>
      <c r="W25" s="7"/>
      <c r="X25" s="7"/>
      <c r="Y25" s="7"/>
      <c r="Z25" s="7"/>
    </row>
    <row r="26" ht="15.75" customHeight="1">
      <c r="A26" s="6" t="s">
        <v>38</v>
      </c>
      <c r="B26" s="7" t="str">
        <f t="shared" si="1"/>
        <v>Student 1: [00:08:00.21] So, variables? I don't know how to use that.</v>
      </c>
      <c r="C26" s="8" t="str">
        <f t="shared" si="2"/>
        <v>08:00.21</v>
      </c>
      <c r="D26" s="9" t="str">
        <f t="shared" si="3"/>
        <v>08:00</v>
      </c>
      <c r="E26" s="9" t="str">
        <f t="shared" si="4"/>
        <v>08</v>
      </c>
      <c r="F26" s="9" t="str">
        <f t="shared" si="5"/>
        <v>00</v>
      </c>
      <c r="G26" s="9">
        <f t="shared" si="6"/>
        <v>480</v>
      </c>
      <c r="H26" s="9" t="str">
        <f t="shared" si="7"/>
        <v>Student 1</v>
      </c>
      <c r="I26" s="9" t="str">
        <f t="shared" si="8"/>
        <v>S2</v>
      </c>
      <c r="J26" s="10" t="str">
        <f t="shared" si="9"/>
        <v>So, variables? I don't know how to use that.</v>
      </c>
      <c r="K26" s="1" t="b">
        <f t="shared" si="10"/>
        <v>1</v>
      </c>
      <c r="L26" s="1" t="str">
        <f t="shared" si="11"/>
        <v>S2Q</v>
      </c>
      <c r="M26" s="7" t="s">
        <v>13</v>
      </c>
      <c r="N26" s="7"/>
      <c r="O26" s="7"/>
      <c r="P26" s="7"/>
      <c r="Q26" s="7"/>
      <c r="R26" s="7"/>
      <c r="S26" s="7"/>
      <c r="T26" s="7"/>
      <c r="U26" s="7"/>
      <c r="V26" s="7"/>
      <c r="W26" s="7"/>
      <c r="X26" s="7"/>
      <c r="Y26" s="7"/>
      <c r="Z26" s="7"/>
    </row>
    <row r="27" ht="15.75" customHeight="1">
      <c r="A27" s="6" t="s">
        <v>39</v>
      </c>
      <c r="B27" s="7" t="str">
        <f t="shared" si="1"/>
        <v>Melissa: [00:08:14.11] Okay, cool.</v>
      </c>
      <c r="C27" s="8" t="str">
        <f t="shared" si="2"/>
        <v>08:14.11</v>
      </c>
      <c r="D27" s="9" t="str">
        <f t="shared" si="3"/>
        <v>08:14</v>
      </c>
      <c r="E27" s="9" t="str">
        <f t="shared" si="4"/>
        <v>08</v>
      </c>
      <c r="F27" s="9" t="str">
        <f t="shared" si="5"/>
        <v>14</v>
      </c>
      <c r="G27" s="9">
        <f t="shared" si="6"/>
        <v>494</v>
      </c>
      <c r="H27" s="9" t="str">
        <f t="shared" si="7"/>
        <v>Melissa</v>
      </c>
      <c r="I27" s="9" t="str">
        <f t="shared" si="8"/>
        <v>Other</v>
      </c>
      <c r="J27" s="10" t="str">
        <f t="shared" si="9"/>
        <v>Okay, cool.</v>
      </c>
      <c r="K27" s="1" t="b">
        <f t="shared" si="10"/>
        <v>0</v>
      </c>
      <c r="L27" s="1" t="str">
        <f t="shared" si="11"/>
        <v/>
      </c>
      <c r="M27" s="7"/>
      <c r="N27" s="7"/>
      <c r="O27" s="7"/>
      <c r="P27" s="7"/>
      <c r="Q27" s="7"/>
      <c r="R27" s="7"/>
      <c r="S27" s="7"/>
      <c r="T27" s="7"/>
      <c r="U27" s="7"/>
      <c r="V27" s="7"/>
      <c r="W27" s="7"/>
      <c r="X27" s="7"/>
      <c r="Y27" s="7"/>
      <c r="Z27" s="7"/>
    </row>
    <row r="28" ht="15.75" customHeight="1">
      <c r="A28" s="6" t="s">
        <v>40</v>
      </c>
      <c r="B28" s="7" t="str">
        <f t="shared" si="1"/>
        <v>Student 1: [00:08:20.26] Help me. I don't know what to do.</v>
      </c>
      <c r="C28" s="8" t="str">
        <f t="shared" si="2"/>
        <v>08:20.26</v>
      </c>
      <c r="D28" s="9" t="str">
        <f t="shared" si="3"/>
        <v>08:20</v>
      </c>
      <c r="E28" s="9" t="str">
        <f t="shared" si="4"/>
        <v>08</v>
      </c>
      <c r="F28" s="9" t="str">
        <f t="shared" si="5"/>
        <v>20</v>
      </c>
      <c r="G28" s="9">
        <f t="shared" si="6"/>
        <v>500</v>
      </c>
      <c r="H28" s="9" t="str">
        <f t="shared" si="7"/>
        <v>Student 1</v>
      </c>
      <c r="I28" s="9" t="str">
        <f t="shared" si="8"/>
        <v>S2</v>
      </c>
      <c r="J28" s="10" t="str">
        <f t="shared" si="9"/>
        <v>Help me. I don't know what to do.</v>
      </c>
      <c r="K28" s="1" t="b">
        <f t="shared" si="10"/>
        <v>0</v>
      </c>
      <c r="L28" s="1" t="str">
        <f t="shared" si="11"/>
        <v/>
      </c>
      <c r="M28" s="7"/>
      <c r="N28" s="7"/>
      <c r="O28" s="7"/>
      <c r="P28" s="7"/>
      <c r="Q28" s="7"/>
      <c r="R28" s="7"/>
      <c r="S28" s="7"/>
      <c r="T28" s="7"/>
      <c r="U28" s="7"/>
      <c r="V28" s="7"/>
      <c r="W28" s="7"/>
      <c r="X28" s="7"/>
      <c r="Y28" s="7"/>
      <c r="Z28" s="7"/>
    </row>
    <row r="29" ht="15.75" customHeight="1">
      <c r="A29" s="6" t="s">
        <v>41</v>
      </c>
      <c r="B29" s="7" t="str">
        <f t="shared" si="1"/>
        <v>Student 2: [00:08:29.11] Um, um, variables. Um, the ...</v>
      </c>
      <c r="C29" s="8" t="str">
        <f t="shared" si="2"/>
        <v>08:29.11</v>
      </c>
      <c r="D29" s="9" t="str">
        <f t="shared" si="3"/>
        <v>08:29</v>
      </c>
      <c r="E29" s="9" t="str">
        <f t="shared" si="4"/>
        <v>08</v>
      </c>
      <c r="F29" s="9" t="str">
        <f t="shared" si="5"/>
        <v>29</v>
      </c>
      <c r="G29" s="9">
        <f t="shared" si="6"/>
        <v>509</v>
      </c>
      <c r="H29" s="9" t="str">
        <f t="shared" si="7"/>
        <v>Student 2</v>
      </c>
      <c r="I29" s="9" t="str">
        <f t="shared" si="8"/>
        <v>S1</v>
      </c>
      <c r="J29" s="10" t="str">
        <f t="shared" si="9"/>
        <v>Um, um, variables. Um, the ...</v>
      </c>
      <c r="K29" s="1" t="b">
        <f t="shared" si="10"/>
        <v>0</v>
      </c>
      <c r="L29" s="1" t="str">
        <f t="shared" si="11"/>
        <v/>
      </c>
      <c r="M29" s="7"/>
      <c r="N29" s="7"/>
      <c r="O29" s="7"/>
      <c r="P29" s="7"/>
      <c r="Q29" s="7"/>
      <c r="R29" s="7"/>
      <c r="S29" s="7"/>
      <c r="T29" s="7"/>
      <c r="U29" s="7"/>
      <c r="V29" s="7"/>
      <c r="W29" s="7"/>
      <c r="X29" s="7"/>
      <c r="Y29" s="7"/>
      <c r="Z29" s="7"/>
    </row>
    <row r="30" ht="15.75" customHeight="1">
      <c r="A30" s="6" t="s">
        <v>42</v>
      </c>
      <c r="B30" s="7" t="str">
        <f t="shared" si="1"/>
        <v>Melissa: [00:09:05.27] What are you doing? Okay, cool. No, that's wrong.</v>
      </c>
      <c r="C30" s="8" t="str">
        <f t="shared" si="2"/>
        <v>09:05.27</v>
      </c>
      <c r="D30" s="9" t="str">
        <f t="shared" si="3"/>
        <v>09:05</v>
      </c>
      <c r="E30" s="9" t="str">
        <f t="shared" si="4"/>
        <v>09</v>
      </c>
      <c r="F30" s="9" t="str">
        <f t="shared" si="5"/>
        <v>05</v>
      </c>
      <c r="G30" s="9">
        <f t="shared" si="6"/>
        <v>545</v>
      </c>
      <c r="H30" s="9" t="str">
        <f t="shared" si="7"/>
        <v>Melissa</v>
      </c>
      <c r="I30" s="9" t="str">
        <f t="shared" si="8"/>
        <v>Other</v>
      </c>
      <c r="J30" s="10" t="str">
        <f t="shared" si="9"/>
        <v>What are you doing? Okay, cool. No, that's wrong.</v>
      </c>
      <c r="K30" s="1" t="b">
        <f t="shared" si="10"/>
        <v>1</v>
      </c>
      <c r="L30" s="1" t="str">
        <f t="shared" si="11"/>
        <v>OtherQ</v>
      </c>
      <c r="M30" s="7" t="s">
        <v>15</v>
      </c>
      <c r="N30" s="7"/>
      <c r="O30" s="7"/>
      <c r="P30" s="7"/>
      <c r="Q30" s="7"/>
      <c r="R30" s="7"/>
      <c r="S30" s="7"/>
      <c r="T30" s="7"/>
      <c r="U30" s="7"/>
      <c r="V30" s="7"/>
      <c r="W30" s="7"/>
      <c r="X30" s="7"/>
      <c r="Y30" s="7"/>
      <c r="Z30" s="7"/>
    </row>
    <row r="31" ht="15.75" customHeight="1">
      <c r="A31" s="6" t="s">
        <v>43</v>
      </c>
      <c r="B31" s="7" t="str">
        <f t="shared" si="1"/>
        <v>Student 1: [00:09:09.24] This is right. Look if the beak length is less than three then it dies.</v>
      </c>
      <c r="C31" s="8" t="str">
        <f t="shared" si="2"/>
        <v>09:09.24</v>
      </c>
      <c r="D31" s="9" t="str">
        <f t="shared" si="3"/>
        <v>09:09</v>
      </c>
      <c r="E31" s="9" t="str">
        <f t="shared" si="4"/>
        <v>09</v>
      </c>
      <c r="F31" s="9" t="str">
        <f t="shared" si="5"/>
        <v>09</v>
      </c>
      <c r="G31" s="9">
        <f t="shared" si="6"/>
        <v>549</v>
      </c>
      <c r="H31" s="9" t="str">
        <f t="shared" si="7"/>
        <v>Student 1</v>
      </c>
      <c r="I31" s="9" t="str">
        <f t="shared" si="8"/>
        <v>S2</v>
      </c>
      <c r="J31" s="10" t="str">
        <f t="shared" si="9"/>
        <v>This is right. Look if the beak length is less than three then it dies.</v>
      </c>
      <c r="K31" s="1" t="b">
        <f t="shared" si="10"/>
        <v>0</v>
      </c>
      <c r="L31" s="1" t="str">
        <f t="shared" si="11"/>
        <v/>
      </c>
      <c r="M31" s="7"/>
      <c r="N31" s="7"/>
      <c r="O31" s="7"/>
      <c r="P31" s="7"/>
      <c r="Q31" s="7"/>
      <c r="R31" s="7"/>
      <c r="S31" s="7"/>
      <c r="T31" s="7"/>
      <c r="U31" s="7"/>
      <c r="V31" s="7"/>
      <c r="W31" s="7"/>
      <c r="X31" s="7"/>
      <c r="Y31" s="7"/>
      <c r="Z31" s="7"/>
    </row>
    <row r="32" ht="15.75" customHeight="1">
      <c r="A32" s="6" t="s">
        <v>44</v>
      </c>
      <c r="B32" s="7" t="str">
        <f t="shared" si="1"/>
        <v>Teacher: [00:09:17.11] Okay, guys it's time to switch the roles. Let's switch the seats.</v>
      </c>
      <c r="C32" s="8" t="str">
        <f t="shared" si="2"/>
        <v>09:17.11</v>
      </c>
      <c r="D32" s="9" t="str">
        <f t="shared" si="3"/>
        <v>09:17</v>
      </c>
      <c r="E32" s="9" t="str">
        <f t="shared" si="4"/>
        <v>09</v>
      </c>
      <c r="F32" s="9" t="str">
        <f t="shared" si="5"/>
        <v>17</v>
      </c>
      <c r="G32" s="9">
        <f t="shared" si="6"/>
        <v>557</v>
      </c>
      <c r="H32" s="9" t="str">
        <f t="shared" si="7"/>
        <v>Teacher</v>
      </c>
      <c r="I32" s="9" t="str">
        <f t="shared" si="8"/>
        <v>Other</v>
      </c>
      <c r="J32" s="10" t="str">
        <f t="shared" si="9"/>
        <v>Okay, guys it's time to switch the roles. Let's switch the seats.</v>
      </c>
      <c r="K32" s="1" t="b">
        <f t="shared" si="10"/>
        <v>0</v>
      </c>
      <c r="L32" s="1" t="str">
        <f t="shared" si="11"/>
        <v/>
      </c>
      <c r="M32" s="7"/>
      <c r="N32" s="7"/>
      <c r="O32" s="7"/>
      <c r="P32" s="7"/>
      <c r="Q32" s="7"/>
      <c r="R32" s="7"/>
      <c r="S32" s="7"/>
      <c r="T32" s="7"/>
      <c r="U32" s="7"/>
      <c r="V32" s="7"/>
      <c r="W32" s="7"/>
      <c r="X32" s="7"/>
      <c r="Y32" s="7"/>
      <c r="Z32" s="7"/>
    </row>
    <row r="33" ht="15.75" customHeight="1">
      <c r="A33" s="6" t="s">
        <v>45</v>
      </c>
      <c r="B33" s="7" t="str">
        <f t="shared" si="1"/>
        <v>Student 2: [00:09:22.05] Okay, I already have mine open.</v>
      </c>
      <c r="C33" s="8" t="str">
        <f t="shared" si="2"/>
        <v>09:22.05</v>
      </c>
      <c r="D33" s="9" t="str">
        <f t="shared" si="3"/>
        <v>09:22</v>
      </c>
      <c r="E33" s="9" t="str">
        <f t="shared" si="4"/>
        <v>09</v>
      </c>
      <c r="F33" s="9" t="str">
        <f t="shared" si="5"/>
        <v>22</v>
      </c>
      <c r="G33" s="9">
        <f t="shared" si="6"/>
        <v>562</v>
      </c>
      <c r="H33" s="9" t="str">
        <f t="shared" si="7"/>
        <v>Student 2</v>
      </c>
      <c r="I33" s="9" t="str">
        <f t="shared" si="8"/>
        <v>S1</v>
      </c>
      <c r="J33" s="10" t="str">
        <f t="shared" si="9"/>
        <v>Okay, I already have mine open.</v>
      </c>
      <c r="K33" s="1" t="b">
        <f t="shared" si="10"/>
        <v>0</v>
      </c>
      <c r="L33" s="1" t="str">
        <f t="shared" si="11"/>
        <v/>
      </c>
      <c r="M33" s="7"/>
      <c r="N33" s="7"/>
      <c r="O33" s="7"/>
      <c r="P33" s="7"/>
      <c r="Q33" s="7"/>
      <c r="R33" s="7"/>
      <c r="S33" s="7"/>
      <c r="T33" s="7"/>
      <c r="U33" s="7"/>
      <c r="V33" s="7"/>
      <c r="W33" s="7"/>
      <c r="X33" s="7"/>
      <c r="Y33" s="7"/>
      <c r="Z33" s="7"/>
    </row>
    <row r="34" ht="15.75" customHeight="1">
      <c r="A34" s="6" t="s">
        <v>46</v>
      </c>
      <c r="B34" s="7" t="str">
        <f t="shared" si="1"/>
        <v>Student 1: [00:09:35.15] You can just type it. I'll tell you. The microphone.</v>
      </c>
      <c r="C34" s="8" t="str">
        <f t="shared" si="2"/>
        <v>09:35.15</v>
      </c>
      <c r="D34" s="9" t="str">
        <f t="shared" si="3"/>
        <v>09:35</v>
      </c>
      <c r="E34" s="9" t="str">
        <f t="shared" si="4"/>
        <v>09</v>
      </c>
      <c r="F34" s="9" t="str">
        <f t="shared" si="5"/>
        <v>35</v>
      </c>
      <c r="G34" s="9">
        <f t="shared" si="6"/>
        <v>575</v>
      </c>
      <c r="H34" s="9" t="str">
        <f t="shared" si="7"/>
        <v>Student 1</v>
      </c>
      <c r="I34" s="9" t="str">
        <f t="shared" si="8"/>
        <v>S2</v>
      </c>
      <c r="J34" s="10" t="str">
        <f t="shared" si="9"/>
        <v>You can just type it. I'll tell you. The microphone.</v>
      </c>
      <c r="K34" s="1" t="b">
        <f t="shared" si="10"/>
        <v>0</v>
      </c>
      <c r="L34" s="1" t="str">
        <f t="shared" si="11"/>
        <v/>
      </c>
      <c r="M34" s="7"/>
      <c r="N34" s="7"/>
      <c r="O34" s="7"/>
      <c r="P34" s="7"/>
      <c r="Q34" s="7"/>
      <c r="R34" s="7"/>
      <c r="S34" s="7"/>
      <c r="T34" s="7"/>
      <c r="U34" s="7"/>
      <c r="V34" s="7"/>
      <c r="W34" s="7"/>
      <c r="X34" s="7"/>
      <c r="Y34" s="7"/>
      <c r="Z34" s="7"/>
    </row>
    <row r="35" ht="15.75" customHeight="1">
      <c r="A35" s="6" t="s">
        <v>47</v>
      </c>
      <c r="B35" s="7" t="str">
        <f t="shared" si="1"/>
        <v>Student 2: [00:09:39.15] Oh. Okay.</v>
      </c>
      <c r="C35" s="8" t="str">
        <f t="shared" si="2"/>
        <v>09:39.15</v>
      </c>
      <c r="D35" s="9" t="str">
        <f t="shared" si="3"/>
        <v>09:39</v>
      </c>
      <c r="E35" s="9" t="str">
        <f t="shared" si="4"/>
        <v>09</v>
      </c>
      <c r="F35" s="9" t="str">
        <f t="shared" si="5"/>
        <v>39</v>
      </c>
      <c r="G35" s="9">
        <f t="shared" si="6"/>
        <v>579</v>
      </c>
      <c r="H35" s="9" t="str">
        <f t="shared" si="7"/>
        <v>Student 2</v>
      </c>
      <c r="I35" s="9" t="str">
        <f t="shared" si="8"/>
        <v>S1</v>
      </c>
      <c r="J35" s="10" t="str">
        <f t="shared" si="9"/>
        <v>Oh. Okay.</v>
      </c>
      <c r="K35" s="1" t="b">
        <f t="shared" si="10"/>
        <v>0</v>
      </c>
      <c r="L35" s="1" t="str">
        <f t="shared" si="11"/>
        <v/>
      </c>
      <c r="M35" s="7"/>
      <c r="N35" s="7"/>
      <c r="O35" s="7"/>
      <c r="P35" s="7"/>
      <c r="Q35" s="7"/>
      <c r="R35" s="7"/>
      <c r="S35" s="7"/>
      <c r="T35" s="7"/>
      <c r="U35" s="7"/>
      <c r="V35" s="7"/>
      <c r="W35" s="7"/>
      <c r="X35" s="7"/>
      <c r="Y35" s="7"/>
      <c r="Z35" s="7"/>
    </row>
    <row r="36" ht="15.75" customHeight="1">
      <c r="A36" s="6" t="s">
        <v>48</v>
      </c>
      <c r="B36" s="7" t="str">
        <f t="shared" si="1"/>
        <v>Student 1: [00:11:13.17] Put this here. It's fine.</v>
      </c>
      <c r="C36" s="8" t="str">
        <f t="shared" si="2"/>
        <v>11:13.17</v>
      </c>
      <c r="D36" s="9" t="str">
        <f t="shared" si="3"/>
        <v>11:13</v>
      </c>
      <c r="E36" s="9" t="str">
        <f t="shared" si="4"/>
        <v>11</v>
      </c>
      <c r="F36" s="9" t="str">
        <f t="shared" si="5"/>
        <v>13</v>
      </c>
      <c r="G36" s="9">
        <f t="shared" si="6"/>
        <v>673</v>
      </c>
      <c r="H36" s="9" t="str">
        <f t="shared" si="7"/>
        <v>Student 1</v>
      </c>
      <c r="I36" s="9" t="str">
        <f t="shared" si="8"/>
        <v>S2</v>
      </c>
      <c r="J36" s="10" t="str">
        <f t="shared" si="9"/>
        <v>Put this here. It's fine.</v>
      </c>
      <c r="K36" s="1" t="b">
        <f t="shared" si="10"/>
        <v>0</v>
      </c>
      <c r="L36" s="1" t="str">
        <f t="shared" si="11"/>
        <v/>
      </c>
      <c r="M36" s="7"/>
      <c r="N36" s="7"/>
      <c r="O36" s="7"/>
      <c r="P36" s="7"/>
      <c r="Q36" s="7"/>
      <c r="R36" s="7"/>
      <c r="S36" s="7"/>
      <c r="T36" s="7"/>
      <c r="U36" s="7"/>
      <c r="V36" s="7"/>
      <c r="W36" s="7"/>
      <c r="X36" s="7"/>
      <c r="Y36" s="7"/>
      <c r="Z36" s="7"/>
    </row>
    <row r="37" ht="15.75" customHeight="1">
      <c r="A37" s="6" t="s">
        <v>49</v>
      </c>
      <c r="B37" s="7" t="str">
        <f t="shared" si="1"/>
        <v>Student 2: [00:11:30.07] If else.</v>
      </c>
      <c r="C37" s="8" t="str">
        <f t="shared" si="2"/>
        <v>11:30.07</v>
      </c>
      <c r="D37" s="9" t="str">
        <f t="shared" si="3"/>
        <v>11:30</v>
      </c>
      <c r="E37" s="9" t="str">
        <f t="shared" si="4"/>
        <v>11</v>
      </c>
      <c r="F37" s="9" t="str">
        <f t="shared" si="5"/>
        <v>30</v>
      </c>
      <c r="G37" s="9">
        <f t="shared" si="6"/>
        <v>690</v>
      </c>
      <c r="H37" s="9" t="str">
        <f t="shared" si="7"/>
        <v>Student 2</v>
      </c>
      <c r="I37" s="9" t="str">
        <f t="shared" si="8"/>
        <v>S1</v>
      </c>
      <c r="J37" s="10" t="str">
        <f t="shared" si="9"/>
        <v>If else.</v>
      </c>
      <c r="K37" s="1" t="b">
        <f t="shared" si="10"/>
        <v>0</v>
      </c>
      <c r="L37" s="1" t="str">
        <f t="shared" si="11"/>
        <v/>
      </c>
      <c r="M37" s="7"/>
      <c r="N37" s="7"/>
      <c r="O37" s="7"/>
      <c r="P37" s="7"/>
      <c r="Q37" s="7"/>
      <c r="R37" s="7"/>
      <c r="S37" s="7"/>
      <c r="T37" s="7"/>
      <c r="U37" s="7"/>
      <c r="V37" s="7"/>
      <c r="W37" s="7"/>
      <c r="X37" s="7"/>
      <c r="Y37" s="7"/>
      <c r="Z37" s="7"/>
    </row>
    <row r="38" ht="15.75" customHeight="1">
      <c r="A38" s="6" t="s">
        <v>50</v>
      </c>
      <c r="B38" s="7" t="str">
        <f t="shared" si="1"/>
        <v>Student 1: [00:11:32.00] It doesn't matter 'cause there's only two options. Can you type, "too old?" Too old.</v>
      </c>
      <c r="C38" s="8" t="str">
        <f t="shared" si="2"/>
        <v>11:32.00</v>
      </c>
      <c r="D38" s="9" t="str">
        <f t="shared" si="3"/>
        <v>11:32</v>
      </c>
      <c r="E38" s="9" t="str">
        <f t="shared" si="4"/>
        <v>11</v>
      </c>
      <c r="F38" s="9" t="str">
        <f t="shared" si="5"/>
        <v>32</v>
      </c>
      <c r="G38" s="9">
        <f t="shared" si="6"/>
        <v>692</v>
      </c>
      <c r="H38" s="9" t="str">
        <f t="shared" si="7"/>
        <v>Student 1</v>
      </c>
      <c r="I38" s="9" t="str">
        <f t="shared" si="8"/>
        <v>S2</v>
      </c>
      <c r="J38" s="10" t="str">
        <f t="shared" si="9"/>
        <v>It doesn't matter 'cause there's only two options. Can you type, "too old?" Too old.</v>
      </c>
      <c r="K38" s="1" t="b">
        <f t="shared" si="10"/>
        <v>1</v>
      </c>
      <c r="L38" s="1" t="str">
        <f t="shared" si="11"/>
        <v>S2Q</v>
      </c>
      <c r="M38" s="7" t="s">
        <v>13</v>
      </c>
      <c r="N38" s="7"/>
      <c r="O38" s="7"/>
      <c r="P38" s="7"/>
      <c r="Q38" s="7"/>
      <c r="R38" s="7"/>
      <c r="S38" s="7"/>
      <c r="T38" s="7"/>
      <c r="U38" s="7"/>
      <c r="V38" s="7"/>
      <c r="W38" s="7"/>
      <c r="X38" s="7"/>
      <c r="Y38" s="7"/>
      <c r="Z38" s="7"/>
    </row>
    <row r="39" ht="15.75" customHeight="1">
      <c r="A39" s="6" t="s">
        <v>51</v>
      </c>
      <c r="B39" s="7" t="str">
        <f t="shared" si="1"/>
        <v>Student 2: [00:12:40.09] Oh, that's small.</v>
      </c>
      <c r="C39" s="8" t="str">
        <f t="shared" si="2"/>
        <v>12:40.09</v>
      </c>
      <c r="D39" s="9" t="str">
        <f t="shared" si="3"/>
        <v>12:40</v>
      </c>
      <c r="E39" s="9" t="str">
        <f t="shared" si="4"/>
        <v>12</v>
      </c>
      <c r="F39" s="9" t="str">
        <f t="shared" si="5"/>
        <v>40</v>
      </c>
      <c r="G39" s="9">
        <f t="shared" si="6"/>
        <v>760</v>
      </c>
      <c r="H39" s="9" t="str">
        <f t="shared" si="7"/>
        <v>Student 2</v>
      </c>
      <c r="I39" s="9" t="str">
        <f t="shared" si="8"/>
        <v>S1</v>
      </c>
      <c r="J39" s="10" t="str">
        <f t="shared" si="9"/>
        <v>Oh, that's small.</v>
      </c>
      <c r="K39" s="1" t="b">
        <f t="shared" si="10"/>
        <v>0</v>
      </c>
      <c r="L39" s="1" t="str">
        <f t="shared" si="11"/>
        <v/>
      </c>
      <c r="M39" s="7"/>
      <c r="N39" s="7"/>
      <c r="O39" s="7"/>
      <c r="P39" s="7"/>
      <c r="Q39" s="7"/>
      <c r="R39" s="7"/>
      <c r="S39" s="7"/>
      <c r="T39" s="7"/>
      <c r="U39" s="7"/>
      <c r="V39" s="7"/>
      <c r="W39" s="7"/>
      <c r="X39" s="7"/>
      <c r="Y39" s="7"/>
      <c r="Z39" s="7"/>
    </row>
    <row r="40" ht="15.75" customHeight="1">
      <c r="A40" s="6" t="s">
        <v>52</v>
      </c>
      <c r="B40" s="7" t="str">
        <f t="shared" si="1"/>
        <v>Student 1: [00:13:04.19] Oh, shoot. Is this right? Melissa!</v>
      </c>
      <c r="C40" s="8" t="str">
        <f t="shared" si="2"/>
        <v>13:04.19</v>
      </c>
      <c r="D40" s="9" t="str">
        <f t="shared" si="3"/>
        <v>13:04</v>
      </c>
      <c r="E40" s="9" t="str">
        <f t="shared" si="4"/>
        <v>13</v>
      </c>
      <c r="F40" s="9" t="str">
        <f t="shared" si="5"/>
        <v>04</v>
      </c>
      <c r="G40" s="9">
        <f t="shared" si="6"/>
        <v>784</v>
      </c>
      <c r="H40" s="9" t="str">
        <f t="shared" si="7"/>
        <v>Student 1</v>
      </c>
      <c r="I40" s="9" t="str">
        <f t="shared" si="8"/>
        <v>S2</v>
      </c>
      <c r="J40" s="10" t="str">
        <f t="shared" si="9"/>
        <v>Oh, shoot. Is this right? Melissa!</v>
      </c>
      <c r="K40" s="1" t="b">
        <f t="shared" si="10"/>
        <v>1</v>
      </c>
      <c r="L40" s="1" t="str">
        <f t="shared" si="11"/>
        <v>S2Q</v>
      </c>
      <c r="M40" s="7" t="s">
        <v>13</v>
      </c>
      <c r="N40" s="7"/>
      <c r="O40" s="7"/>
      <c r="P40" s="7"/>
      <c r="Q40" s="7"/>
      <c r="R40" s="7"/>
      <c r="S40" s="7"/>
      <c r="T40" s="7"/>
      <c r="U40" s="7"/>
      <c r="V40" s="7"/>
      <c r="W40" s="7"/>
      <c r="X40" s="7"/>
      <c r="Y40" s="7"/>
      <c r="Z40" s="7"/>
    </row>
    <row r="41" ht="15.75" customHeight="1">
      <c r="A41" s="6" t="s">
        <v>53</v>
      </c>
      <c r="B41" s="7" t="str">
        <f t="shared" si="1"/>
        <v>Student 1: [00:13:04.19] Is this right like this?</v>
      </c>
      <c r="C41" s="8" t="str">
        <f t="shared" si="2"/>
        <v>13:04.19</v>
      </c>
      <c r="D41" s="9" t="str">
        <f t="shared" si="3"/>
        <v>13:04</v>
      </c>
      <c r="E41" s="9" t="str">
        <f t="shared" si="4"/>
        <v>13</v>
      </c>
      <c r="F41" s="9" t="str">
        <f t="shared" si="5"/>
        <v>04</v>
      </c>
      <c r="G41" s="9">
        <f t="shared" si="6"/>
        <v>784</v>
      </c>
      <c r="H41" s="9" t="str">
        <f t="shared" si="7"/>
        <v>Student 1</v>
      </c>
      <c r="I41" s="9" t="str">
        <f t="shared" si="8"/>
        <v>S2</v>
      </c>
      <c r="J41" s="10" t="str">
        <f t="shared" si="9"/>
        <v>Is this right like this?</v>
      </c>
      <c r="K41" s="1" t="b">
        <f t="shared" si="10"/>
        <v>1</v>
      </c>
      <c r="L41" s="1" t="str">
        <f t="shared" si="11"/>
        <v>S2Q</v>
      </c>
      <c r="M41" s="7" t="s">
        <v>13</v>
      </c>
      <c r="N41" s="7"/>
      <c r="O41" s="7"/>
      <c r="P41" s="7"/>
      <c r="Q41" s="7"/>
      <c r="R41" s="7"/>
      <c r="S41" s="7"/>
      <c r="T41" s="7"/>
      <c r="U41" s="7"/>
      <c r="V41" s="7"/>
      <c r="W41" s="7"/>
      <c r="X41" s="7"/>
      <c r="Y41" s="7"/>
      <c r="Z41" s="7"/>
    </row>
    <row r="42" ht="15.75" customHeight="1">
      <c r="A42" s="6" t="s">
        <v>54</v>
      </c>
      <c r="B42" s="7" t="str">
        <f t="shared" si="1"/>
        <v>Melissa: [00:13:08.29] You guys are like way ahead of us.</v>
      </c>
      <c r="C42" s="8" t="str">
        <f t="shared" si="2"/>
        <v>13:08.29</v>
      </c>
      <c r="D42" s="9" t="str">
        <f t="shared" si="3"/>
        <v>13:08</v>
      </c>
      <c r="E42" s="9" t="str">
        <f t="shared" si="4"/>
        <v>13</v>
      </c>
      <c r="F42" s="9" t="str">
        <f t="shared" si="5"/>
        <v>08</v>
      </c>
      <c r="G42" s="9">
        <f t="shared" si="6"/>
        <v>788</v>
      </c>
      <c r="H42" s="9" t="str">
        <f t="shared" si="7"/>
        <v>Melissa</v>
      </c>
      <c r="I42" s="9" t="str">
        <f t="shared" si="8"/>
        <v>Other</v>
      </c>
      <c r="J42" s="10" t="str">
        <f t="shared" si="9"/>
        <v>You guys are like way ahead of us.</v>
      </c>
      <c r="K42" s="1" t="b">
        <f t="shared" si="10"/>
        <v>0</v>
      </c>
      <c r="L42" s="1" t="str">
        <f t="shared" si="11"/>
        <v/>
      </c>
      <c r="M42" s="7"/>
      <c r="N42" s="7"/>
      <c r="O42" s="7"/>
      <c r="P42" s="7"/>
      <c r="Q42" s="7"/>
      <c r="R42" s="7"/>
      <c r="S42" s="7"/>
      <c r="T42" s="7"/>
      <c r="U42" s="7"/>
      <c r="V42" s="7"/>
      <c r="W42" s="7"/>
      <c r="X42" s="7"/>
      <c r="Y42" s="7"/>
      <c r="Z42" s="7"/>
    </row>
    <row r="43" ht="15.75" customHeight="1">
      <c r="A43" s="6" t="s">
        <v>55</v>
      </c>
      <c r="B43" s="7" t="str">
        <f t="shared" si="1"/>
        <v>Student 1: [00:13:11.03] But I don't like know the other parts. I don't know how to get the, um-</v>
      </c>
      <c r="C43" s="8" t="str">
        <f t="shared" si="2"/>
        <v>13:11.03</v>
      </c>
      <c r="D43" s="9" t="str">
        <f t="shared" si="3"/>
        <v>13:11</v>
      </c>
      <c r="E43" s="9" t="str">
        <f t="shared" si="4"/>
        <v>13</v>
      </c>
      <c r="F43" s="9" t="str">
        <f t="shared" si="5"/>
        <v>11</v>
      </c>
      <c r="G43" s="9">
        <f t="shared" si="6"/>
        <v>791</v>
      </c>
      <c r="H43" s="9" t="str">
        <f t="shared" si="7"/>
        <v>Student 1</v>
      </c>
      <c r="I43" s="9" t="str">
        <f t="shared" si="8"/>
        <v>S2</v>
      </c>
      <c r="J43" s="10" t="str">
        <f t="shared" si="9"/>
        <v>But I don't like know the other parts. I don't know how to get the, um-</v>
      </c>
      <c r="K43" s="1" t="b">
        <f t="shared" si="10"/>
        <v>0</v>
      </c>
      <c r="L43" s="1" t="str">
        <f t="shared" si="11"/>
        <v/>
      </c>
      <c r="M43" s="7"/>
      <c r="N43" s="7"/>
      <c r="O43" s="7"/>
      <c r="P43" s="7"/>
      <c r="Q43" s="7"/>
      <c r="R43" s="7"/>
      <c r="S43" s="7"/>
      <c r="T43" s="7"/>
      <c r="U43" s="7"/>
      <c r="V43" s="7"/>
      <c r="W43" s="7"/>
      <c r="X43" s="7"/>
      <c r="Y43" s="7"/>
      <c r="Z43" s="7"/>
    </row>
    <row r="44" ht="15.75" customHeight="1">
      <c r="A44" s="6" t="s">
        <v>56</v>
      </c>
      <c r="B44" s="7" t="str">
        <f t="shared" si="1"/>
        <v>Student 2: [00:13:13.18] Wait, go on this.</v>
      </c>
      <c r="C44" s="8" t="str">
        <f t="shared" si="2"/>
        <v>13:13.18</v>
      </c>
      <c r="D44" s="9" t="str">
        <f t="shared" si="3"/>
        <v>13:13</v>
      </c>
      <c r="E44" s="9" t="str">
        <f t="shared" si="4"/>
        <v>13</v>
      </c>
      <c r="F44" s="9" t="str">
        <f t="shared" si="5"/>
        <v>13</v>
      </c>
      <c r="G44" s="9">
        <f t="shared" si="6"/>
        <v>793</v>
      </c>
      <c r="H44" s="9" t="str">
        <f t="shared" si="7"/>
        <v>Student 2</v>
      </c>
      <c r="I44" s="9" t="str">
        <f t="shared" si="8"/>
        <v>S1</v>
      </c>
      <c r="J44" s="10" t="str">
        <f t="shared" si="9"/>
        <v>Wait, go on this.</v>
      </c>
      <c r="K44" s="1" t="b">
        <f t="shared" si="10"/>
        <v>0</v>
      </c>
      <c r="L44" s="1" t="str">
        <f t="shared" si="11"/>
        <v/>
      </c>
      <c r="M44" s="7"/>
      <c r="N44" s="7"/>
      <c r="O44" s="7"/>
      <c r="P44" s="7"/>
      <c r="Q44" s="7"/>
      <c r="R44" s="7"/>
      <c r="S44" s="7"/>
      <c r="T44" s="7"/>
      <c r="U44" s="7"/>
      <c r="V44" s="7"/>
      <c r="W44" s="7"/>
      <c r="X44" s="7"/>
      <c r="Y44" s="7"/>
      <c r="Z44" s="7"/>
    </row>
    <row r="45" ht="15.75" customHeight="1">
      <c r="A45" s="6" t="s">
        <v>57</v>
      </c>
      <c r="B45" s="7" t="str">
        <f t="shared" si="1"/>
        <v>Student 1: [00:13:15.27] I don't know how to get the-</v>
      </c>
      <c r="C45" s="8" t="str">
        <f t="shared" si="2"/>
        <v>13:15.27</v>
      </c>
      <c r="D45" s="9" t="str">
        <f t="shared" si="3"/>
        <v>13:15</v>
      </c>
      <c r="E45" s="9" t="str">
        <f t="shared" si="4"/>
        <v>13</v>
      </c>
      <c r="F45" s="9" t="str">
        <f t="shared" si="5"/>
        <v>15</v>
      </c>
      <c r="G45" s="9">
        <f t="shared" si="6"/>
        <v>795</v>
      </c>
      <c r="H45" s="9" t="str">
        <f t="shared" si="7"/>
        <v>Student 1</v>
      </c>
      <c r="I45" s="9" t="str">
        <f t="shared" si="8"/>
        <v>S2</v>
      </c>
      <c r="J45" s="10" t="str">
        <f t="shared" si="9"/>
        <v>I don't know how to get the-</v>
      </c>
      <c r="K45" s="1" t="b">
        <f t="shared" si="10"/>
        <v>0</v>
      </c>
      <c r="L45" s="1" t="str">
        <f t="shared" si="11"/>
        <v/>
      </c>
      <c r="M45" s="7"/>
      <c r="N45" s="7"/>
      <c r="O45" s="7"/>
      <c r="P45" s="7"/>
      <c r="Q45" s="7"/>
      <c r="R45" s="7"/>
      <c r="S45" s="7"/>
      <c r="T45" s="7"/>
      <c r="U45" s="7"/>
      <c r="V45" s="7"/>
      <c r="W45" s="7"/>
      <c r="X45" s="7"/>
      <c r="Y45" s="7"/>
      <c r="Z45" s="7"/>
    </row>
    <row r="46" ht="15.75" customHeight="1">
      <c r="A46" s="6" t="s">
        <v>58</v>
      </c>
      <c r="B46" s="7" t="str">
        <f t="shared" si="1"/>
        <v>Student 2: [00:13:18.01] What do you not know how to get?</v>
      </c>
      <c r="C46" s="8" t="str">
        <f t="shared" si="2"/>
        <v>13:18.01</v>
      </c>
      <c r="D46" s="9" t="str">
        <f t="shared" si="3"/>
        <v>13:18</v>
      </c>
      <c r="E46" s="9" t="str">
        <f t="shared" si="4"/>
        <v>13</v>
      </c>
      <c r="F46" s="9" t="str">
        <f t="shared" si="5"/>
        <v>18</v>
      </c>
      <c r="G46" s="9">
        <f t="shared" si="6"/>
        <v>798</v>
      </c>
      <c r="H46" s="9" t="str">
        <f t="shared" si="7"/>
        <v>Student 2</v>
      </c>
      <c r="I46" s="9" t="str">
        <f t="shared" si="8"/>
        <v>S1</v>
      </c>
      <c r="J46" s="10" t="str">
        <f t="shared" si="9"/>
        <v>What do you not know how to get?</v>
      </c>
      <c r="K46" s="1" t="b">
        <f t="shared" si="10"/>
        <v>1</v>
      </c>
      <c r="L46" s="1" t="str">
        <f t="shared" si="11"/>
        <v>S1Q</v>
      </c>
      <c r="M46" s="7" t="s">
        <v>13</v>
      </c>
      <c r="N46" s="7"/>
      <c r="O46" s="7"/>
      <c r="P46" s="7"/>
      <c r="Q46" s="7"/>
      <c r="R46" s="7"/>
      <c r="S46" s="7"/>
      <c r="T46" s="7"/>
      <c r="U46" s="7"/>
      <c r="V46" s="7"/>
      <c r="W46" s="7"/>
      <c r="X46" s="7"/>
      <c r="Y46" s="7"/>
      <c r="Z46" s="7"/>
    </row>
    <row r="47" ht="15.75" customHeight="1">
      <c r="A47" s="6" t="s">
        <v>59</v>
      </c>
      <c r="B47" s="7" t="str">
        <f t="shared" si="1"/>
        <v>Student 1: [00:13:20.05] I don't know how to do the beak length with random variable-</v>
      </c>
      <c r="C47" s="8" t="str">
        <f t="shared" si="2"/>
        <v>13:20.05</v>
      </c>
      <c r="D47" s="9" t="str">
        <f t="shared" si="3"/>
        <v>13:20</v>
      </c>
      <c r="E47" s="9" t="str">
        <f t="shared" si="4"/>
        <v>13</v>
      </c>
      <c r="F47" s="9" t="str">
        <f t="shared" si="5"/>
        <v>20</v>
      </c>
      <c r="G47" s="9">
        <f t="shared" si="6"/>
        <v>800</v>
      </c>
      <c r="H47" s="9" t="str">
        <f t="shared" si="7"/>
        <v>Student 1</v>
      </c>
      <c r="I47" s="9" t="str">
        <f t="shared" si="8"/>
        <v>S2</v>
      </c>
      <c r="J47" s="10" t="str">
        <f t="shared" si="9"/>
        <v>I don't know how to do the beak length with random variable-</v>
      </c>
      <c r="K47" s="1" t="b">
        <f t="shared" si="10"/>
        <v>0</v>
      </c>
      <c r="L47" s="1" t="str">
        <f t="shared" si="11"/>
        <v/>
      </c>
      <c r="M47" s="7"/>
      <c r="N47" s="7"/>
      <c r="O47" s="7"/>
      <c r="P47" s="7"/>
      <c r="Q47" s="7"/>
      <c r="R47" s="7"/>
      <c r="S47" s="7"/>
      <c r="T47" s="7"/>
      <c r="U47" s="7"/>
      <c r="V47" s="7"/>
      <c r="W47" s="7"/>
      <c r="X47" s="7"/>
      <c r="Y47" s="7"/>
      <c r="Z47" s="7"/>
    </row>
    <row r="48" ht="15.75" customHeight="1">
      <c r="A48" s="6" t="s">
        <v>60</v>
      </c>
      <c r="B48" s="7" t="str">
        <f t="shared" si="1"/>
        <v>Student 2: [00:13:21.27] Let me see. That started a clone.</v>
      </c>
      <c r="C48" s="8" t="str">
        <f t="shared" si="2"/>
        <v>13:21.27</v>
      </c>
      <c r="D48" s="9" t="str">
        <f t="shared" si="3"/>
        <v>13:21</v>
      </c>
      <c r="E48" s="9" t="str">
        <f t="shared" si="4"/>
        <v>13</v>
      </c>
      <c r="F48" s="9" t="str">
        <f t="shared" si="5"/>
        <v>21</v>
      </c>
      <c r="G48" s="9">
        <f t="shared" si="6"/>
        <v>801</v>
      </c>
      <c r="H48" s="9" t="str">
        <f t="shared" si="7"/>
        <v>Student 2</v>
      </c>
      <c r="I48" s="9" t="str">
        <f t="shared" si="8"/>
        <v>S1</v>
      </c>
      <c r="J48" s="10" t="str">
        <f t="shared" si="9"/>
        <v>Let me see. That started a clone.</v>
      </c>
      <c r="K48" s="1" t="b">
        <f t="shared" si="10"/>
        <v>0</v>
      </c>
      <c r="L48" s="1" t="str">
        <f t="shared" si="11"/>
        <v/>
      </c>
      <c r="M48" s="7"/>
      <c r="N48" s="7"/>
      <c r="O48" s="7"/>
      <c r="P48" s="7"/>
      <c r="Q48" s="7"/>
      <c r="R48" s="7"/>
      <c r="S48" s="7"/>
      <c r="T48" s="7"/>
      <c r="U48" s="7"/>
      <c r="V48" s="7"/>
      <c r="W48" s="7"/>
      <c r="X48" s="7"/>
      <c r="Y48" s="7"/>
      <c r="Z48" s="7"/>
    </row>
    <row r="49" ht="15.75" customHeight="1">
      <c r="A49" s="6" t="s">
        <v>61</v>
      </c>
      <c r="B49" s="7" t="str">
        <f t="shared" si="1"/>
        <v>Student 1: [00:13:36.21] I don't think that's right.</v>
      </c>
      <c r="C49" s="8" t="str">
        <f t="shared" si="2"/>
        <v>13:36.21</v>
      </c>
      <c r="D49" s="9" t="str">
        <f t="shared" si="3"/>
        <v>13:36</v>
      </c>
      <c r="E49" s="9" t="str">
        <f t="shared" si="4"/>
        <v>13</v>
      </c>
      <c r="F49" s="9" t="str">
        <f t="shared" si="5"/>
        <v>36</v>
      </c>
      <c r="G49" s="9">
        <f t="shared" si="6"/>
        <v>816</v>
      </c>
      <c r="H49" s="9" t="str">
        <f t="shared" si="7"/>
        <v>Student 1</v>
      </c>
      <c r="I49" s="9" t="str">
        <f t="shared" si="8"/>
        <v>S2</v>
      </c>
      <c r="J49" s="10" t="str">
        <f t="shared" si="9"/>
        <v>I don't think that's right.</v>
      </c>
      <c r="K49" s="1" t="b">
        <f t="shared" si="10"/>
        <v>0</v>
      </c>
      <c r="L49" s="1" t="str">
        <f t="shared" si="11"/>
        <v/>
      </c>
      <c r="M49" s="7"/>
      <c r="N49" s="7"/>
      <c r="O49" s="7"/>
      <c r="P49" s="7"/>
      <c r="Q49" s="7"/>
      <c r="R49" s="7"/>
      <c r="S49" s="7"/>
      <c r="T49" s="7"/>
      <c r="U49" s="7"/>
      <c r="V49" s="7"/>
      <c r="W49" s="7"/>
      <c r="X49" s="7"/>
      <c r="Y49" s="7"/>
      <c r="Z49" s="7"/>
    </row>
    <row r="50" ht="15.75" customHeight="1">
      <c r="A50" s="6" t="s">
        <v>62</v>
      </c>
      <c r="B50" s="7" t="str">
        <f t="shared" si="1"/>
        <v>Student 2: [00:13:37.19] Wait, okay.</v>
      </c>
      <c r="C50" s="8" t="str">
        <f t="shared" si="2"/>
        <v>13:37.19</v>
      </c>
      <c r="D50" s="9" t="str">
        <f t="shared" si="3"/>
        <v>13:37</v>
      </c>
      <c r="E50" s="9" t="str">
        <f t="shared" si="4"/>
        <v>13</v>
      </c>
      <c r="F50" s="9" t="str">
        <f t="shared" si="5"/>
        <v>37</v>
      </c>
      <c r="G50" s="9">
        <f t="shared" si="6"/>
        <v>817</v>
      </c>
      <c r="H50" s="9" t="str">
        <f t="shared" si="7"/>
        <v>Student 2</v>
      </c>
      <c r="I50" s="9" t="str">
        <f t="shared" si="8"/>
        <v>S1</v>
      </c>
      <c r="J50" s="10" t="str">
        <f t="shared" si="9"/>
        <v>Wait, okay.</v>
      </c>
      <c r="K50" s="1" t="b">
        <f t="shared" si="10"/>
        <v>0</v>
      </c>
      <c r="L50" s="1" t="str">
        <f t="shared" si="11"/>
        <v/>
      </c>
      <c r="M50" s="7"/>
      <c r="N50" s="7"/>
      <c r="O50" s="7"/>
      <c r="P50" s="7"/>
      <c r="Q50" s="7"/>
      <c r="R50" s="7"/>
      <c r="S50" s="7"/>
      <c r="T50" s="7"/>
      <c r="U50" s="7"/>
      <c r="V50" s="7"/>
      <c r="W50" s="7"/>
      <c r="X50" s="7"/>
      <c r="Y50" s="7"/>
      <c r="Z50" s="7"/>
    </row>
    <row r="51" ht="15.75" customHeight="1">
      <c r="A51" s="6" t="s">
        <v>63</v>
      </c>
      <c r="B51" s="7" t="str">
        <f t="shared" si="1"/>
        <v>Student 1: [00:13:39.04] I think that's gonna be three c. Part two, three c. It's over there.</v>
      </c>
      <c r="C51" s="8" t="str">
        <f t="shared" si="2"/>
        <v>13:39.04</v>
      </c>
      <c r="D51" s="9" t="str">
        <f t="shared" si="3"/>
        <v>13:39</v>
      </c>
      <c r="E51" s="9" t="str">
        <f t="shared" si="4"/>
        <v>13</v>
      </c>
      <c r="F51" s="9" t="str">
        <f t="shared" si="5"/>
        <v>39</v>
      </c>
      <c r="G51" s="9">
        <f t="shared" si="6"/>
        <v>819</v>
      </c>
      <c r="H51" s="9" t="str">
        <f t="shared" si="7"/>
        <v>Student 1</v>
      </c>
      <c r="I51" s="9" t="str">
        <f t="shared" si="8"/>
        <v>S2</v>
      </c>
      <c r="J51" s="10" t="str">
        <f t="shared" si="9"/>
        <v>I think that's gonna be three c. Part two, three c. It's over there.</v>
      </c>
      <c r="K51" s="1" t="b">
        <f t="shared" si="10"/>
        <v>0</v>
      </c>
      <c r="L51" s="1" t="str">
        <f t="shared" si="11"/>
        <v/>
      </c>
      <c r="M51" s="7"/>
      <c r="N51" s="7"/>
      <c r="O51" s="7"/>
      <c r="P51" s="7"/>
      <c r="Q51" s="7"/>
      <c r="R51" s="7"/>
      <c r="S51" s="7"/>
      <c r="T51" s="7"/>
      <c r="U51" s="7"/>
      <c r="V51" s="7"/>
      <c r="W51" s="7"/>
      <c r="X51" s="7"/>
      <c r="Y51" s="7"/>
      <c r="Z51" s="7"/>
    </row>
    <row r="52" ht="15.75" customHeight="1">
      <c r="A52" s="6" t="s">
        <v>64</v>
      </c>
      <c r="B52" s="7" t="str">
        <f t="shared" si="1"/>
        <v>Student 2: [00:13:52.09] Pick-</v>
      </c>
      <c r="C52" s="8" t="str">
        <f t="shared" si="2"/>
        <v>13:52.09</v>
      </c>
      <c r="D52" s="9" t="str">
        <f t="shared" si="3"/>
        <v>13:52</v>
      </c>
      <c r="E52" s="9" t="str">
        <f t="shared" si="4"/>
        <v>13</v>
      </c>
      <c r="F52" s="9" t="str">
        <f t="shared" si="5"/>
        <v>52</v>
      </c>
      <c r="G52" s="9">
        <f t="shared" si="6"/>
        <v>832</v>
      </c>
      <c r="H52" s="9" t="str">
        <f t="shared" si="7"/>
        <v>Student 2</v>
      </c>
      <c r="I52" s="9" t="str">
        <f t="shared" si="8"/>
        <v>S1</v>
      </c>
      <c r="J52" s="10" t="str">
        <f t="shared" si="9"/>
        <v>Pick-</v>
      </c>
      <c r="K52" s="1" t="b">
        <f t="shared" si="10"/>
        <v>0</v>
      </c>
      <c r="L52" s="1" t="str">
        <f t="shared" si="11"/>
        <v/>
      </c>
      <c r="M52" s="7"/>
      <c r="N52" s="7"/>
      <c r="O52" s="7"/>
      <c r="P52" s="7"/>
      <c r="Q52" s="7"/>
      <c r="R52" s="7"/>
      <c r="S52" s="7"/>
      <c r="T52" s="7"/>
      <c r="U52" s="7"/>
      <c r="V52" s="7"/>
      <c r="W52" s="7"/>
      <c r="X52" s="7"/>
      <c r="Y52" s="7"/>
      <c r="Z52" s="7"/>
    </row>
    <row r="53" ht="15.75" customHeight="1">
      <c r="A53" s="6" t="s">
        <v>65</v>
      </c>
      <c r="B53" s="7" t="str">
        <f t="shared" si="1"/>
        <v>Student 1: [00:13:53.22] Pick random of previous beak. Wait, wait, wait. What?</v>
      </c>
      <c r="C53" s="8" t="str">
        <f t="shared" si="2"/>
        <v>13:53.22</v>
      </c>
      <c r="D53" s="9" t="str">
        <f t="shared" si="3"/>
        <v>13:53</v>
      </c>
      <c r="E53" s="9" t="str">
        <f t="shared" si="4"/>
        <v>13</v>
      </c>
      <c r="F53" s="9" t="str">
        <f t="shared" si="5"/>
        <v>53</v>
      </c>
      <c r="G53" s="9">
        <f t="shared" si="6"/>
        <v>833</v>
      </c>
      <c r="H53" s="9" t="str">
        <f t="shared" si="7"/>
        <v>Student 1</v>
      </c>
      <c r="I53" s="9" t="str">
        <f t="shared" si="8"/>
        <v>S2</v>
      </c>
      <c r="J53" s="10" t="str">
        <f t="shared" si="9"/>
        <v>Pick random of previous beak. Wait, wait, wait. What?</v>
      </c>
      <c r="K53" s="1" t="b">
        <f t="shared" si="10"/>
        <v>1</v>
      </c>
      <c r="L53" s="1" t="str">
        <f t="shared" si="11"/>
        <v>S2Q</v>
      </c>
      <c r="M53" s="7" t="s">
        <v>13</v>
      </c>
      <c r="N53" s="7"/>
      <c r="O53" s="7"/>
      <c r="P53" s="7"/>
      <c r="Q53" s="7"/>
      <c r="R53" s="7"/>
      <c r="S53" s="7"/>
      <c r="T53" s="7"/>
      <c r="U53" s="7"/>
      <c r="V53" s="7"/>
      <c r="W53" s="7"/>
      <c r="X53" s="7"/>
      <c r="Y53" s="7"/>
      <c r="Z53" s="7"/>
    </row>
    <row r="54" ht="15.75" customHeight="1">
      <c r="A54" s="6" t="s">
        <v>66</v>
      </c>
      <c r="B54" s="7" t="str">
        <f t="shared" si="1"/>
        <v>Student 2: [00:14:19.28] No, it says ... It shows you pictures of it, too.</v>
      </c>
      <c r="C54" s="8" t="str">
        <f t="shared" si="2"/>
        <v>14:19.28</v>
      </c>
      <c r="D54" s="9" t="str">
        <f t="shared" si="3"/>
        <v>14:19</v>
      </c>
      <c r="E54" s="9" t="str">
        <f t="shared" si="4"/>
        <v>14</v>
      </c>
      <c r="F54" s="9" t="str">
        <f t="shared" si="5"/>
        <v>19</v>
      </c>
      <c r="G54" s="9">
        <f t="shared" si="6"/>
        <v>859</v>
      </c>
      <c r="H54" s="9" t="str">
        <f t="shared" si="7"/>
        <v>Student 2</v>
      </c>
      <c r="I54" s="9" t="str">
        <f t="shared" si="8"/>
        <v>S1</v>
      </c>
      <c r="J54" s="10" t="str">
        <f t="shared" si="9"/>
        <v>No, it says ... It shows you pictures of it, too.</v>
      </c>
      <c r="K54" s="1" t="b">
        <f t="shared" si="10"/>
        <v>0</v>
      </c>
      <c r="L54" s="1" t="str">
        <f t="shared" si="11"/>
        <v/>
      </c>
      <c r="M54" s="7"/>
      <c r="N54" s="7"/>
      <c r="O54" s="7"/>
      <c r="P54" s="7"/>
      <c r="Q54" s="7"/>
      <c r="R54" s="7"/>
      <c r="S54" s="7"/>
      <c r="T54" s="7"/>
      <c r="U54" s="7"/>
      <c r="V54" s="7"/>
      <c r="W54" s="7"/>
      <c r="X54" s="7"/>
      <c r="Y54" s="7"/>
      <c r="Z54" s="7"/>
    </row>
    <row r="55" ht="15.75" customHeight="1">
      <c r="A55" s="6" t="s">
        <v>67</v>
      </c>
      <c r="B55" s="7" t="str">
        <f t="shared" si="1"/>
        <v>Student 1: [00:14:23.11] Pictures of what?</v>
      </c>
      <c r="C55" s="8" t="str">
        <f t="shared" si="2"/>
        <v>14:23.11</v>
      </c>
      <c r="D55" s="9" t="str">
        <f t="shared" si="3"/>
        <v>14:23</v>
      </c>
      <c r="E55" s="9" t="str">
        <f t="shared" si="4"/>
        <v>14</v>
      </c>
      <c r="F55" s="9" t="str">
        <f t="shared" si="5"/>
        <v>23</v>
      </c>
      <c r="G55" s="9">
        <f t="shared" si="6"/>
        <v>863</v>
      </c>
      <c r="H55" s="9" t="str">
        <f t="shared" si="7"/>
        <v>Student 1</v>
      </c>
      <c r="I55" s="9" t="str">
        <f t="shared" si="8"/>
        <v>S2</v>
      </c>
      <c r="J55" s="10" t="str">
        <f t="shared" si="9"/>
        <v>Pictures of what?</v>
      </c>
      <c r="K55" s="1" t="b">
        <f t="shared" si="10"/>
        <v>1</v>
      </c>
      <c r="L55" s="1" t="str">
        <f t="shared" si="11"/>
        <v>S2Q</v>
      </c>
      <c r="M55" s="7" t="s">
        <v>13</v>
      </c>
      <c r="N55" s="7"/>
      <c r="O55" s="7"/>
      <c r="P55" s="7"/>
      <c r="Q55" s="7"/>
      <c r="R55" s="7"/>
      <c r="S55" s="7"/>
      <c r="T55" s="7"/>
      <c r="U55" s="7"/>
      <c r="V55" s="7"/>
      <c r="W55" s="7"/>
      <c r="X55" s="7"/>
      <c r="Y55" s="7"/>
      <c r="Z55" s="7"/>
    </row>
    <row r="56" ht="15.75" customHeight="1">
      <c r="A56" s="6" t="s">
        <v>68</v>
      </c>
      <c r="B56" s="7" t="str">
        <f t="shared" si="1"/>
        <v>Student 2: [00:14:24.18] On there. [crosstalk 00:14:27]</v>
      </c>
      <c r="C56" s="8" t="str">
        <f t="shared" si="2"/>
        <v>14:24.18</v>
      </c>
      <c r="D56" s="9" t="str">
        <f t="shared" si="3"/>
        <v>14:24</v>
      </c>
      <c r="E56" s="9" t="str">
        <f t="shared" si="4"/>
        <v>14</v>
      </c>
      <c r="F56" s="9" t="str">
        <f t="shared" si="5"/>
        <v>24</v>
      </c>
      <c r="G56" s="9">
        <f t="shared" si="6"/>
        <v>864</v>
      </c>
      <c r="H56" s="9" t="str">
        <f t="shared" si="7"/>
        <v>Student 2</v>
      </c>
      <c r="I56" s="9" t="str">
        <f t="shared" si="8"/>
        <v>S1</v>
      </c>
      <c r="J56" s="10" t="str">
        <f t="shared" si="9"/>
        <v>On there. [crosstalk 00:14:27]</v>
      </c>
      <c r="K56" s="1" t="b">
        <f t="shared" si="10"/>
        <v>0</v>
      </c>
      <c r="L56" s="1" t="str">
        <f t="shared" si="11"/>
        <v/>
      </c>
      <c r="M56" s="7"/>
      <c r="N56" s="7"/>
      <c r="O56" s="7"/>
      <c r="P56" s="7"/>
      <c r="Q56" s="7"/>
      <c r="R56" s="7"/>
      <c r="S56" s="7"/>
      <c r="T56" s="7"/>
      <c r="U56" s="7"/>
      <c r="V56" s="7"/>
      <c r="W56" s="7"/>
      <c r="X56" s="7"/>
      <c r="Y56" s="7"/>
      <c r="Z56" s="7"/>
    </row>
    <row r="57" ht="15.75" customHeight="1">
      <c r="A57" s="6" t="s">
        <v>69</v>
      </c>
      <c r="B57" s="7" t="str">
        <f t="shared" si="1"/>
        <v>Student 1: [00:14:28.20] Oh. Oh my gosh. I was doing this so ... Hey, Melissa we're stupid or at least I'm stupid. It was much easier. Okay. Why isn't the beak length changing? [crosstalk 00:14:54]</v>
      </c>
      <c r="C57" s="8" t="str">
        <f t="shared" si="2"/>
        <v>14:28.20</v>
      </c>
      <c r="D57" s="9" t="str">
        <f t="shared" si="3"/>
        <v>14:28</v>
      </c>
      <c r="E57" s="9" t="str">
        <f t="shared" si="4"/>
        <v>14</v>
      </c>
      <c r="F57" s="9" t="str">
        <f t="shared" si="5"/>
        <v>28</v>
      </c>
      <c r="G57" s="9">
        <f t="shared" si="6"/>
        <v>868</v>
      </c>
      <c r="H57" s="9" t="str">
        <f t="shared" si="7"/>
        <v>Student 1</v>
      </c>
      <c r="I57" s="9" t="str">
        <f t="shared" si="8"/>
        <v>S2</v>
      </c>
      <c r="J57" s="10" t="str">
        <f t="shared" si="9"/>
        <v>Oh. Oh my gosh. I was doing this so ... Hey, Melissa we're stupid or at least I'm stupid. It was much easier. Okay. Why isn't the beak length changing? [crosstalk 00:14:54]</v>
      </c>
      <c r="K57" s="1" t="b">
        <f t="shared" si="10"/>
        <v>1</v>
      </c>
      <c r="L57" s="1" t="str">
        <f t="shared" si="11"/>
        <v>S2Q</v>
      </c>
      <c r="M57" s="7" t="s">
        <v>15</v>
      </c>
      <c r="N57" s="7"/>
      <c r="O57" s="7"/>
      <c r="P57" s="7"/>
      <c r="Q57" s="7"/>
      <c r="R57" s="7"/>
      <c r="S57" s="7"/>
      <c r="T57" s="7"/>
      <c r="U57" s="7"/>
      <c r="V57" s="7"/>
      <c r="W57" s="7"/>
      <c r="X57" s="7"/>
      <c r="Y57" s="7"/>
      <c r="Z57" s="7"/>
    </row>
    <row r="58" ht="15.75" customHeight="1">
      <c r="A58" s="6" t="s">
        <v>70</v>
      </c>
      <c r="B58" s="7" t="str">
        <f t="shared" si="1"/>
        <v>Teacher: [00:15:17.04] Okay, I'll give you guys a hint. [crosstalk 00:14:54] Okay, guys, watch the screen? I haven't done anything yet. So, at the beginning, guys, we created one original one, but we don't want to see that. That's why I sent it to, like off screen. And I just asked you for more variables, the new beak and clone generation. It's gonna be zero. That one is eight. And I created one clone. So, yesterday we created like a lot of clones, but today we're creating like one set of clones. That's why I only need like one, which is on screen. So, just one.</v>
      </c>
      <c r="C58" s="8" t="str">
        <f t="shared" si="2"/>
        <v>15:17.04</v>
      </c>
      <c r="D58" s="9" t="str">
        <f t="shared" si="3"/>
        <v>15:17</v>
      </c>
      <c r="E58" s="9" t="str">
        <f t="shared" si="4"/>
        <v>15</v>
      </c>
      <c r="F58" s="9" t="str">
        <f t="shared" si="5"/>
        <v>17</v>
      </c>
      <c r="G58" s="9">
        <f t="shared" si="6"/>
        <v>917</v>
      </c>
      <c r="H58" s="9" t="str">
        <f t="shared" si="7"/>
        <v>Teacher</v>
      </c>
      <c r="I58" s="9" t="str">
        <f t="shared" si="8"/>
        <v>Other</v>
      </c>
      <c r="J58" s="10" t="str">
        <f t="shared" si="9"/>
        <v>Okay, I'll give you guys a hint. [crosstalk 00:14:54] Okay, guys, watch the screen? I haven't done anything yet. So, at the beginning, guys, we created one original one, but we don't want to see that. That's why I sent it to, like off screen. And I just asked you for more variables, the new beak and clone generation. It's gonna be zero. That one is eight. And I created one clone. So, yesterday we created like a lot of clones, but today we're creating like one set of clones. That's why I only need like one, which is on screen. So, just one.</v>
      </c>
      <c r="K58" s="1" t="b">
        <f t="shared" si="10"/>
        <v>1</v>
      </c>
      <c r="L58" s="1" t="str">
        <f t="shared" si="11"/>
        <v>OtherQ</v>
      </c>
      <c r="M58" s="7" t="s">
        <v>13</v>
      </c>
      <c r="N58" s="7"/>
      <c r="O58" s="7"/>
      <c r="P58" s="7"/>
      <c r="Q58" s="7"/>
      <c r="R58" s="7"/>
      <c r="S58" s="7"/>
      <c r="T58" s="7"/>
      <c r="U58" s="7"/>
      <c r="V58" s="7"/>
      <c r="W58" s="7"/>
      <c r="X58" s="7"/>
      <c r="Y58" s="7"/>
      <c r="Z58" s="7"/>
    </row>
    <row r="59" ht="15.75" customHeight="1">
      <c r="A59" s="6" t="s">
        <v>71</v>
      </c>
      <c r="B59" s="7" t="str">
        <f t="shared" si="1"/>
        <v>Teacher: [00:16:17.01] As a clone, I can just go here and increase this number by one for clone generation and increase this either by one, two, three, or I could decrease it by minus one or minus two. The new generation may not have the same beak size. It can be shorter or longer. It's eight, but when I create a new clone, like a baby, now, it can be like anything. It can be six, seven, eight, nine, ten, or eleven. And this is how I decide that, okay. Any questions? Okay.</v>
      </c>
      <c r="C59" s="8" t="str">
        <f t="shared" si="2"/>
        <v>16:17.01</v>
      </c>
      <c r="D59" s="9" t="str">
        <f t="shared" si="3"/>
        <v>16:17</v>
      </c>
      <c r="E59" s="9" t="str">
        <f t="shared" si="4"/>
        <v>16</v>
      </c>
      <c r="F59" s="9" t="str">
        <f t="shared" si="5"/>
        <v>17</v>
      </c>
      <c r="G59" s="9">
        <f t="shared" si="6"/>
        <v>977</v>
      </c>
      <c r="H59" s="9" t="str">
        <f t="shared" si="7"/>
        <v>Teacher</v>
      </c>
      <c r="I59" s="9" t="str">
        <f t="shared" si="8"/>
        <v>Other</v>
      </c>
      <c r="J59" s="10" t="str">
        <f t="shared" si="9"/>
        <v>As a clone, I can just go here and increase this number by one for clone generation and increase this either by one, two, three, or I could decrease it by minus one or minus two. The new generation may not have the same beak size. It can be shorter or longer. It's eight, but when I create a new clone, like a baby, now, it can be like anything. It can be six, seven, eight, nine, ten, or eleven. And this is how I decide that, okay. Any questions? Okay.</v>
      </c>
      <c r="K59" s="1" t="b">
        <f t="shared" si="10"/>
        <v>1</v>
      </c>
      <c r="L59" s="1" t="str">
        <f t="shared" si="11"/>
        <v>OtherQ</v>
      </c>
      <c r="M59" s="7" t="s">
        <v>13</v>
      </c>
      <c r="N59" s="7"/>
      <c r="O59" s="7"/>
      <c r="P59" s="7"/>
      <c r="Q59" s="7"/>
      <c r="R59" s="7"/>
      <c r="S59" s="7"/>
      <c r="T59" s="7"/>
      <c r="U59" s="7"/>
      <c r="V59" s="7"/>
      <c r="W59" s="7"/>
      <c r="X59" s="7"/>
      <c r="Y59" s="7"/>
      <c r="Z59" s="7"/>
    </row>
    <row r="60" ht="15.75" customHeight="1">
      <c r="A60" s="6" t="s">
        <v>72</v>
      </c>
      <c r="B60" s="7" t="str">
        <f t="shared" si="1"/>
        <v>Speaker 5: [00:16:57.25] When the clone spawns, when you click start, it will obviously change beak length counter because a new clone has just spawned, but the first bird you see will change the counter. However, I have it which will kill the bird if it's beak is too short or too long, so there isn't ... So, I'm running into the chance that whenever I hit the start button the bird immediately dies, because it's beak is too small.</v>
      </c>
      <c r="C60" s="8" t="str">
        <f t="shared" si="2"/>
        <v>16:57.25</v>
      </c>
      <c r="D60" s="9" t="str">
        <f t="shared" si="3"/>
        <v>16:57</v>
      </c>
      <c r="E60" s="9" t="str">
        <f t="shared" si="4"/>
        <v>16</v>
      </c>
      <c r="F60" s="9" t="str">
        <f t="shared" si="5"/>
        <v>57</v>
      </c>
      <c r="G60" s="9">
        <f t="shared" si="6"/>
        <v>1017</v>
      </c>
      <c r="H60" s="9" t="str">
        <f t="shared" si="7"/>
        <v>Speaker 5</v>
      </c>
      <c r="I60" s="9" t="str">
        <f t="shared" si="8"/>
        <v>Other</v>
      </c>
      <c r="J60" s="10" t="str">
        <f t="shared" si="9"/>
        <v>When the clone spawns, when you click start, it will obviously change beak length counter because a new clone has just spawned, but the first bird you see will change the counter. However, I have it which will kill the bird if it's beak is too short or too long, so there isn't ... So, I'm running into the chance that whenever I hit the start button the bird immediately dies, because it's beak is too small.</v>
      </c>
      <c r="K60" s="1" t="b">
        <f t="shared" si="10"/>
        <v>0</v>
      </c>
      <c r="L60" s="1" t="str">
        <f t="shared" si="11"/>
        <v/>
      </c>
      <c r="M60" s="7"/>
      <c r="N60" s="7"/>
      <c r="O60" s="7"/>
      <c r="P60" s="7"/>
      <c r="Q60" s="7"/>
      <c r="R60" s="7"/>
      <c r="S60" s="7"/>
      <c r="T60" s="7"/>
      <c r="U60" s="7"/>
      <c r="V60" s="7"/>
      <c r="W60" s="7"/>
      <c r="X60" s="7"/>
      <c r="Y60" s="7"/>
      <c r="Z60" s="7"/>
    </row>
    <row r="61" ht="15.75" customHeight="1">
      <c r="A61" s="6" t="s">
        <v>73</v>
      </c>
      <c r="B61" s="7" t="str">
        <f t="shared" si="1"/>
        <v>Teacher: [00:17:22.18] Exactly. If it is short, it may die. It can survive for one generation, but the next generation, maybe like nine, ten. So, yes, the first generation may die. If it dies the game is over. If the beak size is less than eight, it will die.</v>
      </c>
      <c r="C61" s="8" t="str">
        <f t="shared" si="2"/>
        <v>17:22.18</v>
      </c>
      <c r="D61" s="9" t="str">
        <f t="shared" si="3"/>
        <v>17:22</v>
      </c>
      <c r="E61" s="9" t="str">
        <f t="shared" si="4"/>
        <v>17</v>
      </c>
      <c r="F61" s="9" t="str">
        <f t="shared" si="5"/>
        <v>22</v>
      </c>
      <c r="G61" s="9">
        <f t="shared" si="6"/>
        <v>1042</v>
      </c>
      <c r="H61" s="9" t="str">
        <f t="shared" si="7"/>
        <v>Teacher</v>
      </c>
      <c r="I61" s="9" t="str">
        <f t="shared" si="8"/>
        <v>Other</v>
      </c>
      <c r="J61" s="10" t="str">
        <f t="shared" si="9"/>
        <v>Exactly. If it is short, it may die. It can survive for one generation, but the next generation, maybe like nine, ten. So, yes, the first generation may die. If it dies the game is over. If the beak size is less than eight, it will die.</v>
      </c>
      <c r="K61" s="1" t="b">
        <f t="shared" si="10"/>
        <v>0</v>
      </c>
      <c r="L61" s="1" t="str">
        <f t="shared" si="11"/>
        <v/>
      </c>
      <c r="M61" s="7"/>
      <c r="N61" s="7"/>
      <c r="O61" s="7"/>
      <c r="P61" s="7"/>
      <c r="Q61" s="7"/>
      <c r="R61" s="7"/>
      <c r="S61" s="7"/>
      <c r="T61" s="7"/>
      <c r="U61" s="7"/>
      <c r="V61" s="7"/>
      <c r="W61" s="7"/>
      <c r="X61" s="7"/>
      <c r="Y61" s="7"/>
      <c r="Z61" s="7"/>
    </row>
    <row r="62" ht="15.75" customHeight="1">
      <c r="A62" s="6" t="s">
        <v>74</v>
      </c>
      <c r="B62" s="7" t="str">
        <f t="shared" si="1"/>
        <v>Student 2: [00:17:25.28] Why would it be negative three?</v>
      </c>
      <c r="C62" s="8" t="str">
        <f t="shared" si="2"/>
        <v>17:25.28</v>
      </c>
      <c r="D62" s="9" t="str">
        <f t="shared" si="3"/>
        <v>17:25</v>
      </c>
      <c r="E62" s="9" t="str">
        <f t="shared" si="4"/>
        <v>17</v>
      </c>
      <c r="F62" s="9" t="str">
        <f t="shared" si="5"/>
        <v>25</v>
      </c>
      <c r="G62" s="9">
        <f t="shared" si="6"/>
        <v>1045</v>
      </c>
      <c r="H62" s="9" t="str">
        <f t="shared" si="7"/>
        <v>Student 2</v>
      </c>
      <c r="I62" s="9" t="str">
        <f t="shared" si="8"/>
        <v>S1</v>
      </c>
      <c r="J62" s="10" t="str">
        <f t="shared" si="9"/>
        <v>Why would it be negative three?</v>
      </c>
      <c r="K62" s="1" t="b">
        <f t="shared" si="10"/>
        <v>1</v>
      </c>
      <c r="L62" s="1" t="str">
        <f t="shared" si="11"/>
        <v>S1Q</v>
      </c>
      <c r="M62" s="7" t="s">
        <v>15</v>
      </c>
      <c r="N62" s="7"/>
      <c r="O62" s="7"/>
      <c r="P62" s="7"/>
      <c r="Q62" s="7"/>
      <c r="R62" s="7"/>
      <c r="S62" s="7"/>
      <c r="T62" s="7"/>
      <c r="U62" s="7"/>
      <c r="V62" s="7"/>
      <c r="W62" s="7"/>
      <c r="X62" s="7"/>
      <c r="Y62" s="7"/>
      <c r="Z62" s="7"/>
    </row>
    <row r="63" ht="15.75" customHeight="1">
      <c r="A63" s="6" t="s">
        <v>75</v>
      </c>
      <c r="B63" s="7" t="str">
        <f t="shared" si="1"/>
        <v>Student 1: [00:17:44.18] It's change the beak length by negative two. [crosstalk 00:17:43]</v>
      </c>
      <c r="C63" s="8" t="str">
        <f t="shared" si="2"/>
        <v>17:44.18</v>
      </c>
      <c r="D63" s="9" t="str">
        <f t="shared" si="3"/>
        <v>17:44</v>
      </c>
      <c r="E63" s="9" t="str">
        <f t="shared" si="4"/>
        <v>17</v>
      </c>
      <c r="F63" s="9" t="str">
        <f t="shared" si="5"/>
        <v>44</v>
      </c>
      <c r="G63" s="9">
        <f t="shared" si="6"/>
        <v>1064</v>
      </c>
      <c r="H63" s="9" t="str">
        <f t="shared" si="7"/>
        <v>Student 1</v>
      </c>
      <c r="I63" s="9" t="str">
        <f t="shared" si="8"/>
        <v>S2</v>
      </c>
      <c r="J63" s="10" t="str">
        <f t="shared" si="9"/>
        <v>It's change the beak length by negative two. [crosstalk 00:17:43]</v>
      </c>
      <c r="K63" s="1" t="b">
        <f t="shared" si="10"/>
        <v>0</v>
      </c>
      <c r="L63" s="1" t="str">
        <f t="shared" si="11"/>
        <v/>
      </c>
      <c r="M63" s="7"/>
      <c r="N63" s="7"/>
      <c r="O63" s="7"/>
      <c r="P63" s="7"/>
      <c r="Q63" s="7"/>
      <c r="R63" s="7"/>
      <c r="S63" s="7"/>
      <c r="T63" s="7"/>
      <c r="U63" s="7"/>
      <c r="V63" s="7"/>
      <c r="W63" s="7"/>
      <c r="X63" s="7"/>
      <c r="Y63" s="7"/>
      <c r="Z63" s="7"/>
    </row>
    <row r="64" ht="15.75" customHeight="1">
      <c r="A64" s="6" t="s">
        <v>76</v>
      </c>
      <c r="B64" s="7" t="str">
        <f t="shared" si="1"/>
        <v>Student 1: [00:18:38.17] Hey, Melissa. Melissa, I think this is the ... I think this is the part for part three.</v>
      </c>
      <c r="C64" s="8" t="str">
        <f t="shared" si="2"/>
        <v>18:38.17</v>
      </c>
      <c r="D64" s="9" t="str">
        <f t="shared" si="3"/>
        <v>18:38</v>
      </c>
      <c r="E64" s="9" t="str">
        <f t="shared" si="4"/>
        <v>18</v>
      </c>
      <c r="F64" s="9" t="str">
        <f t="shared" si="5"/>
        <v>38</v>
      </c>
      <c r="G64" s="9">
        <f t="shared" si="6"/>
        <v>1118</v>
      </c>
      <c r="H64" s="9" t="str">
        <f t="shared" si="7"/>
        <v>Student 1</v>
      </c>
      <c r="I64" s="9" t="str">
        <f t="shared" si="8"/>
        <v>S2</v>
      </c>
      <c r="J64" s="10" t="str">
        <f t="shared" si="9"/>
        <v>Hey, Melissa. Melissa, I think this is the ... I think this is the part for part three.</v>
      </c>
      <c r="K64" s="1" t="b">
        <f t="shared" si="10"/>
        <v>0</v>
      </c>
      <c r="L64" s="1" t="str">
        <f t="shared" si="11"/>
        <v/>
      </c>
      <c r="M64" s="7"/>
      <c r="N64" s="7"/>
      <c r="O64" s="7"/>
      <c r="P64" s="7"/>
      <c r="Q64" s="7"/>
      <c r="R64" s="7"/>
      <c r="S64" s="7"/>
      <c r="T64" s="7"/>
      <c r="U64" s="7"/>
      <c r="V64" s="7"/>
      <c r="W64" s="7"/>
      <c r="X64" s="7"/>
      <c r="Y64" s="7"/>
      <c r="Z64" s="7"/>
    </row>
    <row r="65" ht="15.75" customHeight="1">
      <c r="A65" s="6" t="s">
        <v>77</v>
      </c>
      <c r="B65" s="7" t="str">
        <f t="shared" si="1"/>
        <v>Melissa: [00:18:43.17] We broke our computer, so we lost all the [crosstalk 00:18:00].</v>
      </c>
      <c r="C65" s="8" t="str">
        <f t="shared" si="2"/>
        <v>18:43.17</v>
      </c>
      <c r="D65" s="9" t="str">
        <f t="shared" si="3"/>
        <v>18:43</v>
      </c>
      <c r="E65" s="9" t="str">
        <f t="shared" si="4"/>
        <v>18</v>
      </c>
      <c r="F65" s="9" t="str">
        <f t="shared" si="5"/>
        <v>43</v>
      </c>
      <c r="G65" s="9">
        <f t="shared" si="6"/>
        <v>1123</v>
      </c>
      <c r="H65" s="9" t="str">
        <f t="shared" si="7"/>
        <v>Melissa</v>
      </c>
      <c r="I65" s="9" t="str">
        <f t="shared" si="8"/>
        <v>Other</v>
      </c>
      <c r="J65" s="10" t="str">
        <f t="shared" si="9"/>
        <v>We broke our computer, so we lost all the [crosstalk 00:18:00].</v>
      </c>
      <c r="K65" s="1" t="b">
        <f t="shared" si="10"/>
        <v>0</v>
      </c>
      <c r="L65" s="1" t="str">
        <f t="shared" si="11"/>
        <v/>
      </c>
      <c r="M65" s="7"/>
      <c r="N65" s="7"/>
      <c r="O65" s="7"/>
      <c r="P65" s="7"/>
      <c r="Q65" s="7"/>
      <c r="R65" s="7"/>
      <c r="S65" s="7"/>
      <c r="T65" s="7"/>
      <c r="U65" s="7"/>
      <c r="V65" s="7"/>
      <c r="W65" s="7"/>
      <c r="X65" s="7"/>
      <c r="Y65" s="7"/>
      <c r="Z65" s="7"/>
    </row>
    <row r="66" ht="15.75" customHeight="1">
      <c r="A66" s="6" t="s">
        <v>78</v>
      </c>
      <c r="B66" s="7" t="str">
        <f t="shared" si="1"/>
        <v>Student 2: [00:18:51.13] Did you turn the computer off?</v>
      </c>
      <c r="C66" s="8" t="str">
        <f t="shared" si="2"/>
        <v>18:51.13</v>
      </c>
      <c r="D66" s="9" t="str">
        <f t="shared" si="3"/>
        <v>18:51</v>
      </c>
      <c r="E66" s="9" t="str">
        <f t="shared" si="4"/>
        <v>18</v>
      </c>
      <c r="F66" s="9" t="str">
        <f t="shared" si="5"/>
        <v>51</v>
      </c>
      <c r="G66" s="9">
        <f t="shared" si="6"/>
        <v>1131</v>
      </c>
      <c r="H66" s="9" t="str">
        <f t="shared" si="7"/>
        <v>Student 2</v>
      </c>
      <c r="I66" s="9" t="str">
        <f t="shared" si="8"/>
        <v>S1</v>
      </c>
      <c r="J66" s="10" t="str">
        <f t="shared" si="9"/>
        <v>Did you turn the computer off?</v>
      </c>
      <c r="K66" s="1" t="b">
        <f t="shared" si="10"/>
        <v>1</v>
      </c>
      <c r="L66" s="1" t="str">
        <f t="shared" si="11"/>
        <v>S1Q</v>
      </c>
      <c r="M66" s="7" t="s">
        <v>13</v>
      </c>
      <c r="N66" s="7"/>
      <c r="O66" s="7"/>
      <c r="P66" s="7"/>
      <c r="Q66" s="7"/>
      <c r="R66" s="7"/>
      <c r="S66" s="7"/>
      <c r="T66" s="7"/>
      <c r="U66" s="7"/>
      <c r="V66" s="7"/>
      <c r="W66" s="7"/>
      <c r="X66" s="7"/>
      <c r="Y66" s="7"/>
      <c r="Z66" s="7"/>
    </row>
    <row r="67" ht="15.75" customHeight="1">
      <c r="A67" s="6" t="s">
        <v>79</v>
      </c>
      <c r="B67" s="7" t="str">
        <f t="shared" si="1"/>
        <v>Student 1: [00:18:56.19] She broke the computer. Okay, Melissa, did I do anything wrong 'cause my beak ... It won't change. See? They're not flying. Melissa! I broke something. Oh, I forgot to put this here.</v>
      </c>
      <c r="C67" s="8" t="str">
        <f t="shared" si="2"/>
        <v>18:56.19</v>
      </c>
      <c r="D67" s="9" t="str">
        <f t="shared" si="3"/>
        <v>18:56</v>
      </c>
      <c r="E67" s="9" t="str">
        <f t="shared" si="4"/>
        <v>18</v>
      </c>
      <c r="F67" s="9" t="str">
        <f t="shared" si="5"/>
        <v>56</v>
      </c>
      <c r="G67" s="9">
        <f t="shared" si="6"/>
        <v>1136</v>
      </c>
      <c r="H67" s="9" t="str">
        <f t="shared" si="7"/>
        <v>Student 1</v>
      </c>
      <c r="I67" s="9" t="str">
        <f t="shared" si="8"/>
        <v>S2</v>
      </c>
      <c r="J67" s="10" t="str">
        <f t="shared" si="9"/>
        <v>She broke the computer. Okay, Melissa, did I do anything wrong 'cause my beak ... It won't change. See? They're not flying. Melissa! I broke something. Oh, I forgot to put this here.</v>
      </c>
      <c r="K67" s="1" t="b">
        <f t="shared" si="10"/>
        <v>1</v>
      </c>
      <c r="L67" s="1" t="str">
        <f t="shared" si="11"/>
        <v>S2Q</v>
      </c>
      <c r="M67" s="7" t="s">
        <v>13</v>
      </c>
      <c r="N67" s="7"/>
      <c r="O67" s="7"/>
      <c r="P67" s="7"/>
      <c r="Q67" s="7"/>
      <c r="R67" s="7"/>
      <c r="S67" s="7"/>
      <c r="T67" s="7"/>
      <c r="U67" s="7"/>
      <c r="V67" s="7"/>
      <c r="W67" s="7"/>
      <c r="X67" s="7"/>
      <c r="Y67" s="7"/>
      <c r="Z67" s="7"/>
    </row>
    <row r="68" ht="15.75" customHeight="1">
      <c r="A68" s="6" t="s">
        <v>80</v>
      </c>
      <c r="B68" s="7" t="str">
        <f t="shared" si="1"/>
        <v>Student 2: [00:19:36.08] Oh, that's funny.</v>
      </c>
      <c r="C68" s="8" t="str">
        <f t="shared" si="2"/>
        <v>19:36.08</v>
      </c>
      <c r="D68" s="9" t="str">
        <f t="shared" si="3"/>
        <v>19:36</v>
      </c>
      <c r="E68" s="9" t="str">
        <f t="shared" si="4"/>
        <v>19</v>
      </c>
      <c r="F68" s="9" t="str">
        <f t="shared" si="5"/>
        <v>36</v>
      </c>
      <c r="G68" s="9">
        <f t="shared" si="6"/>
        <v>1176</v>
      </c>
      <c r="H68" s="9" t="str">
        <f t="shared" si="7"/>
        <v>Student 2</v>
      </c>
      <c r="I68" s="9" t="str">
        <f t="shared" si="8"/>
        <v>S1</v>
      </c>
      <c r="J68" s="10" t="str">
        <f t="shared" si="9"/>
        <v>Oh, that's funny.</v>
      </c>
      <c r="K68" s="1" t="b">
        <f t="shared" si="10"/>
        <v>0</v>
      </c>
      <c r="L68" s="1" t="str">
        <f t="shared" si="11"/>
        <v/>
      </c>
      <c r="M68" s="7"/>
      <c r="N68" s="7"/>
      <c r="O68" s="7"/>
      <c r="P68" s="7"/>
      <c r="Q68" s="7"/>
      <c r="R68" s="7"/>
      <c r="S68" s="7"/>
      <c r="T68" s="7"/>
      <c r="U68" s="7"/>
      <c r="V68" s="7"/>
      <c r="W68" s="7"/>
      <c r="X68" s="7"/>
      <c r="Y68" s="7"/>
      <c r="Z68" s="7"/>
    </row>
    <row r="69" ht="15.75" customHeight="1">
      <c r="A69" s="6" t="s">
        <v>81</v>
      </c>
      <c r="B69" s="7" t="str">
        <f t="shared" si="1"/>
        <v>Student 1: [00:19:44.13] Hey, maybe I did it. Wait, why isn't it creating a clone</v>
      </c>
      <c r="C69" s="8" t="str">
        <f t="shared" si="2"/>
        <v>19:44.13</v>
      </c>
      <c r="D69" s="9" t="str">
        <f t="shared" si="3"/>
        <v>19:44</v>
      </c>
      <c r="E69" s="9" t="str">
        <f t="shared" si="4"/>
        <v>19</v>
      </c>
      <c r="F69" s="9" t="str">
        <f t="shared" si="5"/>
        <v>44</v>
      </c>
      <c r="G69" s="9">
        <f t="shared" si="6"/>
        <v>1184</v>
      </c>
      <c r="H69" s="9" t="str">
        <f t="shared" si="7"/>
        <v>Student 1</v>
      </c>
      <c r="I69" s="9" t="str">
        <f t="shared" si="8"/>
        <v>S2</v>
      </c>
      <c r="J69" s="10" t="str">
        <f t="shared" si="9"/>
        <v>Hey, maybe I did it. Wait, why isn't it creating a clone</v>
      </c>
      <c r="K69" s="1" t="b">
        <f t="shared" si="10"/>
        <v>0</v>
      </c>
      <c r="L69" s="1" t="str">
        <f t="shared" si="11"/>
        <v/>
      </c>
      <c r="M69" s="7" t="s">
        <v>15</v>
      </c>
      <c r="N69" s="7"/>
      <c r="O69" s="7"/>
      <c r="P69" s="7"/>
      <c r="Q69" s="7"/>
      <c r="R69" s="7"/>
      <c r="S69" s="7"/>
      <c r="T69" s="7"/>
      <c r="U69" s="7"/>
      <c r="V69" s="7"/>
      <c r="W69" s="7"/>
      <c r="X69" s="7"/>
      <c r="Y69" s="7"/>
      <c r="Z69" s="7"/>
    </row>
    <row r="70" ht="15.75" customHeight="1">
      <c r="A70" s="6" t="s">
        <v>82</v>
      </c>
      <c r="B70" s="7" t="str">
        <f t="shared" si="1"/>
        <v>Student 1: [00:19:44.13] Why, didn't that make a repeat? It won't fly. Oh, shoot. Replicate.</v>
      </c>
      <c r="C70" s="8" t="str">
        <f t="shared" si="2"/>
        <v>19:44.13</v>
      </c>
      <c r="D70" s="9" t="str">
        <f t="shared" si="3"/>
        <v>19:44</v>
      </c>
      <c r="E70" s="9" t="str">
        <f t="shared" si="4"/>
        <v>19</v>
      </c>
      <c r="F70" s="9" t="str">
        <f t="shared" si="5"/>
        <v>44</v>
      </c>
      <c r="G70" s="9">
        <f t="shared" si="6"/>
        <v>1184</v>
      </c>
      <c r="H70" s="9" t="str">
        <f t="shared" si="7"/>
        <v>Student 1</v>
      </c>
      <c r="I70" s="9" t="str">
        <f t="shared" si="8"/>
        <v>S2</v>
      </c>
      <c r="J70" s="10" t="str">
        <f t="shared" si="9"/>
        <v>Why, didn't that make a repeat? It won't fly. Oh, shoot. Replicate.</v>
      </c>
      <c r="K70" s="1" t="b">
        <f t="shared" si="10"/>
        <v>1</v>
      </c>
      <c r="L70" s="1" t="str">
        <f t="shared" si="11"/>
        <v>S2Q</v>
      </c>
      <c r="M70" s="7" t="s">
        <v>15</v>
      </c>
      <c r="N70" s="7"/>
      <c r="O70" s="7"/>
      <c r="P70" s="7"/>
      <c r="Q70" s="7"/>
      <c r="R70" s="7"/>
      <c r="S70" s="7"/>
      <c r="T70" s="7"/>
      <c r="U70" s="7"/>
      <c r="V70" s="7"/>
      <c r="W70" s="7"/>
      <c r="X70" s="7"/>
      <c r="Y70" s="7"/>
      <c r="Z70" s="7"/>
    </row>
    <row r="71" ht="15.75" customHeight="1">
      <c r="A71" s="6" t="s">
        <v>83</v>
      </c>
      <c r="B71" s="7" t="str">
        <f t="shared" si="1"/>
        <v>Student 2: [00:20:29.28] Wait, so when does it create a new clone?</v>
      </c>
      <c r="C71" s="8" t="str">
        <f t="shared" si="2"/>
        <v>20:29.28</v>
      </c>
      <c r="D71" s="9" t="str">
        <f t="shared" si="3"/>
        <v>20:29</v>
      </c>
      <c r="E71" s="9" t="str">
        <f t="shared" si="4"/>
        <v>20</v>
      </c>
      <c r="F71" s="9" t="str">
        <f t="shared" si="5"/>
        <v>29</v>
      </c>
      <c r="G71" s="9">
        <f t="shared" si="6"/>
        <v>1229</v>
      </c>
      <c r="H71" s="9" t="str">
        <f t="shared" si="7"/>
        <v>Student 2</v>
      </c>
      <c r="I71" s="9" t="str">
        <f t="shared" si="8"/>
        <v>S1</v>
      </c>
      <c r="J71" s="10" t="str">
        <f t="shared" si="9"/>
        <v>Wait, so when does it create a new clone?</v>
      </c>
      <c r="K71" s="1" t="b">
        <f t="shared" si="10"/>
        <v>1</v>
      </c>
      <c r="L71" s="1" t="str">
        <f t="shared" si="11"/>
        <v>S1Q</v>
      </c>
      <c r="M71" s="7" t="s">
        <v>13</v>
      </c>
      <c r="N71" s="7"/>
      <c r="O71" s="7"/>
      <c r="P71" s="7"/>
      <c r="Q71" s="7"/>
      <c r="R71" s="7"/>
      <c r="S71" s="7"/>
      <c r="T71" s="7"/>
      <c r="U71" s="7"/>
      <c r="V71" s="7"/>
      <c r="W71" s="7"/>
      <c r="X71" s="7"/>
      <c r="Y71" s="7"/>
      <c r="Z71" s="7"/>
    </row>
    <row r="72" ht="15.75" customHeight="1">
      <c r="A72" s="6" t="s">
        <v>84</v>
      </c>
      <c r="B72" s="7" t="str">
        <f t="shared" si="1"/>
        <v>Student 1: [00:20:32.01] Create a clone here.</v>
      </c>
      <c r="C72" s="8" t="str">
        <f t="shared" si="2"/>
        <v>20:32.01</v>
      </c>
      <c r="D72" s="9" t="str">
        <f t="shared" si="3"/>
        <v>20:32</v>
      </c>
      <c r="E72" s="9" t="str">
        <f t="shared" si="4"/>
        <v>20</v>
      </c>
      <c r="F72" s="9" t="str">
        <f t="shared" si="5"/>
        <v>32</v>
      </c>
      <c r="G72" s="9">
        <f t="shared" si="6"/>
        <v>1232</v>
      </c>
      <c r="H72" s="9" t="str">
        <f t="shared" si="7"/>
        <v>Student 1</v>
      </c>
      <c r="I72" s="9" t="str">
        <f t="shared" si="8"/>
        <v>S2</v>
      </c>
      <c r="J72" s="10" t="str">
        <f t="shared" si="9"/>
        <v>Create a clone here.</v>
      </c>
      <c r="K72" s="1" t="b">
        <f t="shared" si="10"/>
        <v>0</v>
      </c>
      <c r="L72" s="1" t="str">
        <f t="shared" si="11"/>
        <v/>
      </c>
      <c r="M72" s="7"/>
      <c r="N72" s="7"/>
      <c r="O72" s="7"/>
      <c r="P72" s="7"/>
      <c r="Q72" s="7"/>
      <c r="R72" s="7"/>
      <c r="S72" s="7"/>
      <c r="T72" s="7"/>
      <c r="U72" s="7"/>
      <c r="V72" s="7"/>
      <c r="W72" s="7"/>
      <c r="X72" s="7"/>
      <c r="Y72" s="7"/>
      <c r="Z72" s="7"/>
    </row>
    <row r="73" ht="15.75" customHeight="1">
      <c r="A73" s="6" t="s">
        <v>85</v>
      </c>
      <c r="B73" s="7" t="str">
        <f t="shared" si="1"/>
        <v>Student 2: [00:20:34.12] But when?</v>
      </c>
      <c r="C73" s="8" t="str">
        <f t="shared" si="2"/>
        <v>20:34.12</v>
      </c>
      <c r="D73" s="9" t="str">
        <f t="shared" si="3"/>
        <v>20:34</v>
      </c>
      <c r="E73" s="9" t="str">
        <f t="shared" si="4"/>
        <v>20</v>
      </c>
      <c r="F73" s="9" t="str">
        <f t="shared" si="5"/>
        <v>34</v>
      </c>
      <c r="G73" s="9">
        <f t="shared" si="6"/>
        <v>1234</v>
      </c>
      <c r="H73" s="9" t="str">
        <f t="shared" si="7"/>
        <v>Student 2</v>
      </c>
      <c r="I73" s="9" t="str">
        <f t="shared" si="8"/>
        <v>S1</v>
      </c>
      <c r="J73" s="10" t="str">
        <f t="shared" si="9"/>
        <v>But when?</v>
      </c>
      <c r="K73" s="1" t="b">
        <f t="shared" si="10"/>
        <v>1</v>
      </c>
      <c r="L73" s="1" t="str">
        <f t="shared" si="11"/>
        <v>S1Q</v>
      </c>
      <c r="M73" s="7" t="s">
        <v>13</v>
      </c>
      <c r="N73" s="7"/>
      <c r="O73" s="7"/>
      <c r="P73" s="7"/>
      <c r="Q73" s="7"/>
      <c r="R73" s="7"/>
      <c r="S73" s="7"/>
      <c r="T73" s="7"/>
      <c r="U73" s="7"/>
      <c r="V73" s="7"/>
      <c r="W73" s="7"/>
      <c r="X73" s="7"/>
      <c r="Y73" s="7"/>
      <c r="Z73" s="7"/>
    </row>
    <row r="74" ht="15.75" customHeight="1">
      <c r="A74" s="6" t="s">
        <v>86</v>
      </c>
      <c r="B74" s="7" t="str">
        <f t="shared" si="1"/>
        <v>Student 1: [00:20:35.04] Once.</v>
      </c>
      <c r="C74" s="8" t="str">
        <f t="shared" si="2"/>
        <v>20:35.04</v>
      </c>
      <c r="D74" s="9" t="str">
        <f t="shared" si="3"/>
        <v>20:35</v>
      </c>
      <c r="E74" s="9" t="str">
        <f t="shared" si="4"/>
        <v>20</v>
      </c>
      <c r="F74" s="9" t="str">
        <f t="shared" si="5"/>
        <v>35</v>
      </c>
      <c r="G74" s="9">
        <f t="shared" si="6"/>
        <v>1235</v>
      </c>
      <c r="H74" s="9" t="str">
        <f t="shared" si="7"/>
        <v>Student 1</v>
      </c>
      <c r="I74" s="9" t="str">
        <f t="shared" si="8"/>
        <v>S2</v>
      </c>
      <c r="J74" s="10" t="str">
        <f t="shared" si="9"/>
        <v>Once.</v>
      </c>
      <c r="K74" s="1" t="b">
        <f t="shared" si="10"/>
        <v>0</v>
      </c>
      <c r="L74" s="1" t="str">
        <f t="shared" si="11"/>
        <v/>
      </c>
      <c r="M74" s="7"/>
      <c r="N74" s="7"/>
      <c r="O74" s="7"/>
      <c r="P74" s="7"/>
      <c r="Q74" s="7"/>
      <c r="R74" s="7"/>
      <c r="S74" s="7"/>
      <c r="T74" s="7"/>
      <c r="U74" s="7"/>
      <c r="V74" s="7"/>
      <c r="W74" s="7"/>
      <c r="X74" s="7"/>
      <c r="Y74" s="7"/>
      <c r="Z74" s="7"/>
    </row>
    <row r="75" ht="15.75" customHeight="1">
      <c r="A75" s="6" t="s">
        <v>87</v>
      </c>
      <c r="B75" s="7" t="str">
        <f t="shared" si="1"/>
        <v>Student 2: [00:20:38.10] Like what causes it to be a clone?</v>
      </c>
      <c r="C75" s="8" t="str">
        <f t="shared" si="2"/>
        <v>20:38.10</v>
      </c>
      <c r="D75" s="9" t="str">
        <f t="shared" si="3"/>
        <v>20:38</v>
      </c>
      <c r="E75" s="9" t="str">
        <f t="shared" si="4"/>
        <v>20</v>
      </c>
      <c r="F75" s="9" t="str">
        <f t="shared" si="5"/>
        <v>38</v>
      </c>
      <c r="G75" s="9">
        <f t="shared" si="6"/>
        <v>1238</v>
      </c>
      <c r="H75" s="9" t="str">
        <f t="shared" si="7"/>
        <v>Student 2</v>
      </c>
      <c r="I75" s="9" t="str">
        <f t="shared" si="8"/>
        <v>S1</v>
      </c>
      <c r="J75" s="10" t="str">
        <f t="shared" si="9"/>
        <v>Like what causes it to be a clone?</v>
      </c>
      <c r="K75" s="1" t="b">
        <f t="shared" si="10"/>
        <v>1</v>
      </c>
      <c r="L75" s="1" t="str">
        <f t="shared" si="11"/>
        <v>S1Q</v>
      </c>
      <c r="M75" s="7" t="s">
        <v>15</v>
      </c>
      <c r="N75" s="7"/>
      <c r="O75" s="7"/>
      <c r="P75" s="7"/>
      <c r="Q75" s="7"/>
      <c r="R75" s="7"/>
      <c r="S75" s="7"/>
      <c r="T75" s="7"/>
      <c r="U75" s="7"/>
      <c r="V75" s="7"/>
      <c r="W75" s="7"/>
      <c r="X75" s="7"/>
      <c r="Y75" s="7"/>
      <c r="Z75" s="7"/>
    </row>
    <row r="76" ht="15.75" customHeight="1">
      <c r="A76" s="6" t="s">
        <v>88</v>
      </c>
      <c r="B76" s="7" t="str">
        <f t="shared" si="1"/>
        <v>Student 2: [00:20:38.10] Is there another clone that just randomly appear?</v>
      </c>
      <c r="C76" s="8" t="str">
        <f t="shared" si="2"/>
        <v>20:38.10</v>
      </c>
      <c r="D76" s="9" t="str">
        <f t="shared" si="3"/>
        <v>20:38</v>
      </c>
      <c r="E76" s="9" t="str">
        <f t="shared" si="4"/>
        <v>20</v>
      </c>
      <c r="F76" s="9" t="str">
        <f t="shared" si="5"/>
        <v>38</v>
      </c>
      <c r="G76" s="9">
        <f t="shared" si="6"/>
        <v>1238</v>
      </c>
      <c r="H76" s="9" t="str">
        <f t="shared" si="7"/>
        <v>Student 2</v>
      </c>
      <c r="I76" s="9" t="str">
        <f t="shared" si="8"/>
        <v>S1</v>
      </c>
      <c r="J76" s="10" t="str">
        <f t="shared" si="9"/>
        <v>Is there another clone that just randomly appear?</v>
      </c>
      <c r="K76" s="1" t="b">
        <f t="shared" si="10"/>
        <v>1</v>
      </c>
      <c r="L76" s="1" t="str">
        <f t="shared" si="11"/>
        <v>S1Q</v>
      </c>
      <c r="M76" s="7" t="s">
        <v>13</v>
      </c>
      <c r="N76" s="7"/>
      <c r="O76" s="7"/>
      <c r="P76" s="7"/>
      <c r="Q76" s="7"/>
      <c r="R76" s="7"/>
      <c r="S76" s="7"/>
      <c r="T76" s="7"/>
      <c r="U76" s="7"/>
      <c r="V76" s="7"/>
      <c r="W76" s="7"/>
      <c r="X76" s="7"/>
      <c r="Y76" s="7"/>
      <c r="Z76" s="7"/>
    </row>
    <row r="77" ht="15.75" customHeight="1">
      <c r="A77" s="6" t="s">
        <v>89</v>
      </c>
      <c r="B77" s="7" t="str">
        <f t="shared" si="1"/>
        <v>Student 1: [00:20:43.12] No, this is the original thing. When I start another clone is coming. [crosstalk 00:20:49]</v>
      </c>
      <c r="C77" s="8" t="str">
        <f t="shared" si="2"/>
        <v>20:43.12</v>
      </c>
      <c r="D77" s="9" t="str">
        <f t="shared" si="3"/>
        <v>20:43</v>
      </c>
      <c r="E77" s="9" t="str">
        <f t="shared" si="4"/>
        <v>20</v>
      </c>
      <c r="F77" s="9" t="str">
        <f t="shared" si="5"/>
        <v>43</v>
      </c>
      <c r="G77" s="9">
        <f t="shared" si="6"/>
        <v>1243</v>
      </c>
      <c r="H77" s="9" t="str">
        <f t="shared" si="7"/>
        <v>Student 1</v>
      </c>
      <c r="I77" s="9" t="str">
        <f t="shared" si="8"/>
        <v>S2</v>
      </c>
      <c r="J77" s="10" t="str">
        <f t="shared" si="9"/>
        <v>No, this is the original thing. When I start another clone is coming. [crosstalk 00:20:49]</v>
      </c>
      <c r="K77" s="1" t="b">
        <f t="shared" si="10"/>
        <v>0</v>
      </c>
      <c r="L77" s="1" t="str">
        <f t="shared" si="11"/>
        <v/>
      </c>
      <c r="M77" s="7"/>
      <c r="N77" s="7"/>
      <c r="O77" s="7"/>
      <c r="P77" s="7"/>
      <c r="Q77" s="7"/>
      <c r="R77" s="7"/>
      <c r="S77" s="7"/>
      <c r="T77" s="7"/>
      <c r="U77" s="7"/>
      <c r="V77" s="7"/>
      <c r="W77" s="7"/>
      <c r="X77" s="7"/>
      <c r="Y77" s="7"/>
      <c r="Z77" s="7"/>
    </row>
    <row r="78" ht="15.75" customHeight="1">
      <c r="A78" s="6" t="s">
        <v>90</v>
      </c>
      <c r="B78" s="7" t="str">
        <f t="shared" si="1"/>
        <v>Student 1: [00:20:49.12] I don't know how to get this code into the clones.</v>
      </c>
      <c r="C78" s="8" t="str">
        <f t="shared" si="2"/>
        <v>20:49.12</v>
      </c>
      <c r="D78" s="9" t="str">
        <f t="shared" si="3"/>
        <v>20:49</v>
      </c>
      <c r="E78" s="9" t="str">
        <f t="shared" si="4"/>
        <v>20</v>
      </c>
      <c r="F78" s="9" t="str">
        <f t="shared" si="5"/>
        <v>49</v>
      </c>
      <c r="G78" s="9">
        <f t="shared" si="6"/>
        <v>1249</v>
      </c>
      <c r="H78" s="9" t="str">
        <f t="shared" si="7"/>
        <v>Student 1</v>
      </c>
      <c r="I78" s="9" t="str">
        <f t="shared" si="8"/>
        <v>S2</v>
      </c>
      <c r="J78" s="10" t="str">
        <f t="shared" si="9"/>
        <v>I don't know how to get this code into the clones.</v>
      </c>
      <c r="K78" s="1" t="b">
        <f t="shared" si="10"/>
        <v>0</v>
      </c>
      <c r="L78" s="1" t="str">
        <f t="shared" si="11"/>
        <v/>
      </c>
      <c r="M78" s="7"/>
      <c r="N78" s="7"/>
      <c r="O78" s="7"/>
      <c r="P78" s="7"/>
      <c r="Q78" s="7"/>
      <c r="R78" s="7"/>
      <c r="S78" s="7"/>
      <c r="T78" s="7"/>
      <c r="U78" s="7"/>
      <c r="V78" s="7"/>
      <c r="W78" s="7"/>
      <c r="X78" s="7"/>
      <c r="Y78" s="7"/>
      <c r="Z78" s="7"/>
    </row>
    <row r="79" ht="15.75" customHeight="1">
      <c r="A79" s="6" t="s">
        <v>91</v>
      </c>
      <c r="B79" s="7" t="str">
        <f t="shared" si="1"/>
        <v>Student 2: [00:20:51.05] Let me see.</v>
      </c>
      <c r="C79" s="8" t="str">
        <f t="shared" si="2"/>
        <v>20:51.05</v>
      </c>
      <c r="D79" s="9" t="str">
        <f t="shared" si="3"/>
        <v>20:51</v>
      </c>
      <c r="E79" s="9" t="str">
        <f t="shared" si="4"/>
        <v>20</v>
      </c>
      <c r="F79" s="9" t="str">
        <f t="shared" si="5"/>
        <v>51</v>
      </c>
      <c r="G79" s="9">
        <f t="shared" si="6"/>
        <v>1251</v>
      </c>
      <c r="H79" s="9" t="str">
        <f t="shared" si="7"/>
        <v>Student 2</v>
      </c>
      <c r="I79" s="9" t="str">
        <f t="shared" si="8"/>
        <v>S1</v>
      </c>
      <c r="J79" s="10" t="str">
        <f t="shared" si="9"/>
        <v>Let me see.</v>
      </c>
      <c r="K79" s="1" t="b">
        <f t="shared" si="10"/>
        <v>0</v>
      </c>
      <c r="L79" s="1" t="str">
        <f t="shared" si="11"/>
        <v/>
      </c>
      <c r="M79" s="7"/>
      <c r="N79" s="7"/>
      <c r="O79" s="7"/>
      <c r="P79" s="7"/>
      <c r="Q79" s="7"/>
      <c r="R79" s="7"/>
      <c r="S79" s="7"/>
      <c r="T79" s="7"/>
      <c r="U79" s="7"/>
      <c r="V79" s="7"/>
      <c r="W79" s="7"/>
      <c r="X79" s="7"/>
      <c r="Y79" s="7"/>
      <c r="Z79" s="7"/>
    </row>
    <row r="80" ht="15.75" customHeight="1">
      <c r="A80" s="6" t="s">
        <v>92</v>
      </c>
      <c r="B80" s="7" t="str">
        <f t="shared" si="1"/>
        <v>Student 1: [00:20:54.16] I need to get this clone, wait.</v>
      </c>
      <c r="C80" s="8" t="str">
        <f t="shared" si="2"/>
        <v>20:54.16</v>
      </c>
      <c r="D80" s="9" t="str">
        <f t="shared" si="3"/>
        <v>20:54</v>
      </c>
      <c r="E80" s="9" t="str">
        <f t="shared" si="4"/>
        <v>20</v>
      </c>
      <c r="F80" s="9" t="str">
        <f t="shared" si="5"/>
        <v>54</v>
      </c>
      <c r="G80" s="9">
        <f t="shared" si="6"/>
        <v>1254</v>
      </c>
      <c r="H80" s="9" t="str">
        <f t="shared" si="7"/>
        <v>Student 1</v>
      </c>
      <c r="I80" s="9" t="str">
        <f t="shared" si="8"/>
        <v>S2</v>
      </c>
      <c r="J80" s="10" t="str">
        <f t="shared" si="9"/>
        <v>I need to get this clone, wait.</v>
      </c>
      <c r="K80" s="1" t="b">
        <f t="shared" si="10"/>
        <v>0</v>
      </c>
      <c r="L80" s="1" t="str">
        <f t="shared" si="11"/>
        <v/>
      </c>
      <c r="M80" s="7"/>
      <c r="N80" s="7"/>
      <c r="O80" s="7"/>
      <c r="P80" s="7"/>
      <c r="Q80" s="7"/>
      <c r="R80" s="7"/>
      <c r="S80" s="7"/>
      <c r="T80" s="7"/>
      <c r="U80" s="7"/>
      <c r="V80" s="7"/>
      <c r="W80" s="7"/>
      <c r="X80" s="7"/>
      <c r="Y80" s="7"/>
      <c r="Z80" s="7"/>
    </row>
    <row r="81" ht="15.75" customHeight="1">
      <c r="A81" s="6" t="s">
        <v>93</v>
      </c>
      <c r="B81" s="7" t="str">
        <f t="shared" si="1"/>
        <v>Student 2: [00:20:57.29] Wait, this clone was created.</v>
      </c>
      <c r="C81" s="8" t="str">
        <f t="shared" si="2"/>
        <v>20:57.29</v>
      </c>
      <c r="D81" s="9" t="str">
        <f t="shared" si="3"/>
        <v>20:57</v>
      </c>
      <c r="E81" s="9" t="str">
        <f t="shared" si="4"/>
        <v>20</v>
      </c>
      <c r="F81" s="9" t="str">
        <f t="shared" si="5"/>
        <v>57</v>
      </c>
      <c r="G81" s="9">
        <f t="shared" si="6"/>
        <v>1257</v>
      </c>
      <c r="H81" s="9" t="str">
        <f t="shared" si="7"/>
        <v>Student 2</v>
      </c>
      <c r="I81" s="9" t="str">
        <f t="shared" si="8"/>
        <v>S1</v>
      </c>
      <c r="J81" s="10" t="str">
        <f t="shared" si="9"/>
        <v>Wait, this clone was created.</v>
      </c>
      <c r="K81" s="1" t="b">
        <f t="shared" si="10"/>
        <v>0</v>
      </c>
      <c r="L81" s="1" t="str">
        <f t="shared" si="11"/>
        <v/>
      </c>
      <c r="M81" s="7"/>
      <c r="N81" s="7"/>
      <c r="O81" s="7"/>
      <c r="P81" s="7"/>
      <c r="Q81" s="7"/>
      <c r="R81" s="7"/>
      <c r="S81" s="7"/>
      <c r="T81" s="7"/>
      <c r="U81" s="7"/>
      <c r="V81" s="7"/>
      <c r="W81" s="7"/>
      <c r="X81" s="7"/>
      <c r="Y81" s="7"/>
      <c r="Z81" s="7"/>
    </row>
    <row r="82" ht="15.75" customHeight="1">
      <c r="A82" s="6" t="s">
        <v>94</v>
      </c>
      <c r="B82" s="7" t="str">
        <f t="shared" si="1"/>
        <v>Student 1: [00:21:04.16] No, then it's forever. You put the clones forever. You can't put the clones forever.</v>
      </c>
      <c r="C82" s="8" t="str">
        <f t="shared" si="2"/>
        <v>21:04.16</v>
      </c>
      <c r="D82" s="9" t="str">
        <f t="shared" si="3"/>
        <v>21:04</v>
      </c>
      <c r="E82" s="9" t="str">
        <f t="shared" si="4"/>
        <v>21</v>
      </c>
      <c r="F82" s="9" t="str">
        <f t="shared" si="5"/>
        <v>04</v>
      </c>
      <c r="G82" s="9">
        <f t="shared" si="6"/>
        <v>1264</v>
      </c>
      <c r="H82" s="9" t="str">
        <f t="shared" si="7"/>
        <v>Student 1</v>
      </c>
      <c r="I82" s="9" t="str">
        <f t="shared" si="8"/>
        <v>S2</v>
      </c>
      <c r="J82" s="10" t="str">
        <f t="shared" si="9"/>
        <v>No, then it's forever. You put the clones forever. You can't put the clones forever.</v>
      </c>
      <c r="K82" s="1" t="b">
        <f t="shared" si="10"/>
        <v>0</v>
      </c>
      <c r="L82" s="1" t="str">
        <f t="shared" si="11"/>
        <v/>
      </c>
      <c r="M82" s="7"/>
      <c r="N82" s="7"/>
      <c r="O82" s="7"/>
      <c r="P82" s="7"/>
      <c r="Q82" s="7"/>
      <c r="R82" s="7"/>
      <c r="S82" s="7"/>
      <c r="T82" s="7"/>
      <c r="U82" s="7"/>
      <c r="V82" s="7"/>
      <c r="W82" s="7"/>
      <c r="X82" s="7"/>
      <c r="Y82" s="7"/>
      <c r="Z82" s="7"/>
    </row>
    <row r="83" ht="15.75" customHeight="1">
      <c r="A83" s="6" t="s">
        <v>95</v>
      </c>
      <c r="B83" s="7" t="str">
        <f t="shared" si="1"/>
        <v>Student 2: [00:21:09.01] That's funny. I didn't know that was gonna happen.</v>
      </c>
      <c r="C83" s="8" t="str">
        <f t="shared" si="2"/>
        <v>21:09.01</v>
      </c>
      <c r="D83" s="9" t="str">
        <f t="shared" si="3"/>
        <v>21:09</v>
      </c>
      <c r="E83" s="9" t="str">
        <f t="shared" si="4"/>
        <v>21</v>
      </c>
      <c r="F83" s="9" t="str">
        <f t="shared" si="5"/>
        <v>09</v>
      </c>
      <c r="G83" s="9">
        <f t="shared" si="6"/>
        <v>1269</v>
      </c>
      <c r="H83" s="9" t="str">
        <f t="shared" si="7"/>
        <v>Student 2</v>
      </c>
      <c r="I83" s="9" t="str">
        <f t="shared" si="8"/>
        <v>S1</v>
      </c>
      <c r="J83" s="10" t="str">
        <f t="shared" si="9"/>
        <v>That's funny. I didn't know that was gonna happen.</v>
      </c>
      <c r="K83" s="1" t="b">
        <f t="shared" si="10"/>
        <v>0</v>
      </c>
      <c r="L83" s="1" t="str">
        <f t="shared" si="11"/>
        <v/>
      </c>
      <c r="M83" s="7"/>
      <c r="N83" s="7"/>
      <c r="O83" s="7"/>
      <c r="P83" s="7"/>
      <c r="Q83" s="7"/>
      <c r="R83" s="7"/>
      <c r="S83" s="7"/>
      <c r="T83" s="7"/>
      <c r="U83" s="7"/>
      <c r="V83" s="7"/>
      <c r="W83" s="7"/>
      <c r="X83" s="7"/>
      <c r="Y83" s="7"/>
      <c r="Z83" s="7"/>
    </row>
    <row r="84" ht="15.75" customHeight="1">
      <c r="A84" s="6" t="s">
        <v>96</v>
      </c>
      <c r="B84" s="7" t="str">
        <f t="shared" si="1"/>
        <v>Student 1: [00:21:29.18] But why?</v>
      </c>
      <c r="C84" s="8" t="str">
        <f t="shared" si="2"/>
        <v>21:29.18</v>
      </c>
      <c r="D84" s="9" t="str">
        <f t="shared" si="3"/>
        <v>21:29</v>
      </c>
      <c r="E84" s="9" t="str">
        <f t="shared" si="4"/>
        <v>21</v>
      </c>
      <c r="F84" s="9" t="str">
        <f t="shared" si="5"/>
        <v>29</v>
      </c>
      <c r="G84" s="9">
        <f t="shared" si="6"/>
        <v>1289</v>
      </c>
      <c r="H84" s="9" t="str">
        <f t="shared" si="7"/>
        <v>Student 1</v>
      </c>
      <c r="I84" s="9" t="str">
        <f t="shared" si="8"/>
        <v>S2</v>
      </c>
      <c r="J84" s="10" t="str">
        <f t="shared" si="9"/>
        <v>But why?</v>
      </c>
      <c r="K84" s="1" t="b">
        <f t="shared" si="10"/>
        <v>1</v>
      </c>
      <c r="L84" s="1" t="str">
        <f t="shared" si="11"/>
        <v>S2Q</v>
      </c>
      <c r="M84" s="7" t="s">
        <v>15</v>
      </c>
      <c r="N84" s="7"/>
      <c r="O84" s="7"/>
      <c r="P84" s="7"/>
      <c r="Q84" s="7"/>
      <c r="R84" s="7"/>
      <c r="S84" s="7"/>
      <c r="T84" s="7"/>
      <c r="U84" s="7"/>
      <c r="V84" s="7"/>
      <c r="W84" s="7"/>
      <c r="X84" s="7"/>
      <c r="Y84" s="7"/>
      <c r="Z84" s="7"/>
    </row>
    <row r="85" ht="15.75" customHeight="1">
      <c r="A85" s="6" t="s">
        <v>97</v>
      </c>
      <c r="B85" s="7" t="str">
        <f t="shared" si="1"/>
        <v>Student 1: [00:21:29.18] Hey, Melissa, how do you make the clones survive? I need to have this piece of code in here, before it dies though.</v>
      </c>
      <c r="C85" s="8" t="str">
        <f t="shared" si="2"/>
        <v>21:29.18</v>
      </c>
      <c r="D85" s="9" t="str">
        <f t="shared" si="3"/>
        <v>21:29</v>
      </c>
      <c r="E85" s="9" t="str">
        <f t="shared" si="4"/>
        <v>21</v>
      </c>
      <c r="F85" s="9" t="str">
        <f t="shared" si="5"/>
        <v>29</v>
      </c>
      <c r="G85" s="9">
        <f t="shared" si="6"/>
        <v>1289</v>
      </c>
      <c r="H85" s="9" t="str">
        <f t="shared" si="7"/>
        <v>Student 1</v>
      </c>
      <c r="I85" s="9" t="str">
        <f t="shared" si="8"/>
        <v>S2</v>
      </c>
      <c r="J85" s="10" t="str">
        <f t="shared" si="9"/>
        <v>Hey, Melissa, how do you make the clones survive? I need to have this piece of code in here, before it dies though.</v>
      </c>
      <c r="K85" s="1" t="b">
        <f t="shared" si="10"/>
        <v>1</v>
      </c>
      <c r="L85" s="1" t="str">
        <f t="shared" si="11"/>
        <v>S2Q</v>
      </c>
      <c r="M85" s="7" t="s">
        <v>15</v>
      </c>
      <c r="N85" s="7"/>
      <c r="O85" s="7"/>
      <c r="P85" s="7"/>
      <c r="Q85" s="7"/>
      <c r="R85" s="7"/>
      <c r="S85" s="7"/>
      <c r="T85" s="7"/>
      <c r="U85" s="7"/>
      <c r="V85" s="7"/>
      <c r="W85" s="7"/>
      <c r="X85" s="7"/>
      <c r="Y85" s="7"/>
      <c r="Z85" s="7"/>
    </row>
    <row r="86" ht="15.75" customHeight="1">
      <c r="A86" s="6" t="s">
        <v>98</v>
      </c>
      <c r="B86" s="7" t="str">
        <f t="shared" si="1"/>
        <v>Melissa: [00:21:40.07] No, the clone's supposed to have that. So, you put that-</v>
      </c>
      <c r="C86" s="8" t="str">
        <f t="shared" si="2"/>
        <v>21:40.07</v>
      </c>
      <c r="D86" s="9" t="str">
        <f t="shared" si="3"/>
        <v>21:40</v>
      </c>
      <c r="E86" s="9" t="str">
        <f t="shared" si="4"/>
        <v>21</v>
      </c>
      <c r="F86" s="9" t="str">
        <f t="shared" si="5"/>
        <v>40</v>
      </c>
      <c r="G86" s="9">
        <f t="shared" si="6"/>
        <v>1300</v>
      </c>
      <c r="H86" s="9" t="str">
        <f t="shared" si="7"/>
        <v>Melissa</v>
      </c>
      <c r="I86" s="9" t="str">
        <f t="shared" si="8"/>
        <v>Other</v>
      </c>
      <c r="J86" s="10" t="str">
        <f t="shared" si="9"/>
        <v>No, the clone's supposed to have that. So, you put that-</v>
      </c>
      <c r="K86" s="1" t="b">
        <f t="shared" si="10"/>
        <v>0</v>
      </c>
      <c r="L86" s="1" t="str">
        <f t="shared" si="11"/>
        <v/>
      </c>
      <c r="M86" s="7"/>
      <c r="N86" s="7"/>
      <c r="O86" s="7"/>
      <c r="P86" s="7"/>
      <c r="Q86" s="7"/>
      <c r="R86" s="7"/>
      <c r="S86" s="7"/>
      <c r="T86" s="7"/>
      <c r="U86" s="7"/>
      <c r="V86" s="7"/>
      <c r="W86" s="7"/>
      <c r="X86" s="7"/>
      <c r="Y86" s="7"/>
      <c r="Z86" s="7"/>
    </row>
    <row r="87" ht="15.75" customHeight="1">
      <c r="A87" s="6" t="s">
        <v>99</v>
      </c>
      <c r="B87" s="7" t="str">
        <f t="shared" si="1"/>
        <v>Student 1: [00:21:41.25] Oh, and then you put that there and then I use another thing. Okay. Right?</v>
      </c>
      <c r="C87" s="8" t="str">
        <f t="shared" si="2"/>
        <v>21:41.25</v>
      </c>
      <c r="D87" s="9" t="str">
        <f t="shared" si="3"/>
        <v>21:41</v>
      </c>
      <c r="E87" s="9" t="str">
        <f t="shared" si="4"/>
        <v>21</v>
      </c>
      <c r="F87" s="9" t="str">
        <f t="shared" si="5"/>
        <v>41</v>
      </c>
      <c r="G87" s="9">
        <f t="shared" si="6"/>
        <v>1301</v>
      </c>
      <c r="H87" s="9" t="str">
        <f t="shared" si="7"/>
        <v>Student 1</v>
      </c>
      <c r="I87" s="9" t="str">
        <f t="shared" si="8"/>
        <v>S2</v>
      </c>
      <c r="J87" s="10" t="str">
        <f t="shared" si="9"/>
        <v>Oh, and then you put that there and then I use another thing. Okay. Right?</v>
      </c>
      <c r="K87" s="1" t="b">
        <f t="shared" si="10"/>
        <v>1</v>
      </c>
      <c r="L87" s="1" t="str">
        <f t="shared" si="11"/>
        <v>S2Q</v>
      </c>
      <c r="M87" s="7" t="s">
        <v>13</v>
      </c>
      <c r="N87" s="7"/>
      <c r="O87" s="7"/>
      <c r="P87" s="7"/>
      <c r="Q87" s="7"/>
      <c r="R87" s="7"/>
      <c r="S87" s="7"/>
      <c r="T87" s="7"/>
      <c r="U87" s="7"/>
      <c r="V87" s="7"/>
      <c r="W87" s="7"/>
      <c r="X87" s="7"/>
      <c r="Y87" s="7"/>
      <c r="Z87" s="7"/>
    </row>
    <row r="88" ht="15.75" customHeight="1">
      <c r="A88" s="6" t="s">
        <v>100</v>
      </c>
      <c r="B88" s="7" t="str">
        <f t="shared" si="1"/>
        <v>Melissa: [00:21:53.23] It died, so you can't spawn a new one.</v>
      </c>
      <c r="C88" s="8" t="str">
        <f t="shared" si="2"/>
        <v>21:53.23</v>
      </c>
      <c r="D88" s="9" t="str">
        <f t="shared" si="3"/>
        <v>21:53</v>
      </c>
      <c r="E88" s="9" t="str">
        <f t="shared" si="4"/>
        <v>21</v>
      </c>
      <c r="F88" s="9" t="str">
        <f t="shared" si="5"/>
        <v>53</v>
      </c>
      <c r="G88" s="9">
        <f t="shared" si="6"/>
        <v>1313</v>
      </c>
      <c r="H88" s="9" t="str">
        <f t="shared" si="7"/>
        <v>Melissa</v>
      </c>
      <c r="I88" s="9" t="str">
        <f t="shared" si="8"/>
        <v>Other</v>
      </c>
      <c r="J88" s="10" t="str">
        <f t="shared" si="9"/>
        <v>It died, so you can't spawn a new one.</v>
      </c>
      <c r="K88" s="1" t="b">
        <f t="shared" si="10"/>
        <v>0</v>
      </c>
      <c r="L88" s="1" t="str">
        <f t="shared" si="11"/>
        <v/>
      </c>
      <c r="M88" s="7"/>
      <c r="N88" s="7"/>
      <c r="O88" s="7"/>
      <c r="P88" s="7"/>
      <c r="Q88" s="7"/>
      <c r="R88" s="7"/>
      <c r="S88" s="7"/>
      <c r="T88" s="7"/>
      <c r="U88" s="7"/>
      <c r="V88" s="7"/>
      <c r="W88" s="7"/>
      <c r="X88" s="7"/>
      <c r="Y88" s="7"/>
      <c r="Z88" s="7"/>
    </row>
    <row r="89" ht="15.75" customHeight="1">
      <c r="A89" s="6" t="s">
        <v>101</v>
      </c>
      <c r="B89" s="7" t="str">
        <f t="shared" si="1"/>
        <v>Student 1: [00:22:00.29] But the bird clone count won't count. Oh my God. Oh my God. Oh my God.</v>
      </c>
      <c r="C89" s="8" t="str">
        <f t="shared" si="2"/>
        <v>22:00.29</v>
      </c>
      <c r="D89" s="9" t="str">
        <f t="shared" si="3"/>
        <v>22:00</v>
      </c>
      <c r="E89" s="9" t="str">
        <f t="shared" si="4"/>
        <v>22</v>
      </c>
      <c r="F89" s="9" t="str">
        <f t="shared" si="5"/>
        <v>00</v>
      </c>
      <c r="G89" s="9">
        <f t="shared" si="6"/>
        <v>1320</v>
      </c>
      <c r="H89" s="9" t="str">
        <f t="shared" si="7"/>
        <v>Student 1</v>
      </c>
      <c r="I89" s="9" t="str">
        <f t="shared" si="8"/>
        <v>S2</v>
      </c>
      <c r="J89" s="10" t="str">
        <f t="shared" si="9"/>
        <v>But the bird clone count won't count. Oh my God. Oh my God. Oh my God.</v>
      </c>
      <c r="K89" s="1" t="b">
        <f t="shared" si="10"/>
        <v>0</v>
      </c>
      <c r="L89" s="1" t="str">
        <f t="shared" si="11"/>
        <v/>
      </c>
      <c r="M89" s="7"/>
      <c r="N89" s="7"/>
      <c r="O89" s="7"/>
      <c r="P89" s="7"/>
      <c r="Q89" s="7"/>
      <c r="R89" s="7"/>
      <c r="S89" s="7"/>
      <c r="T89" s="7"/>
      <c r="U89" s="7"/>
      <c r="V89" s="7"/>
      <c r="W89" s="7"/>
      <c r="X89" s="7"/>
      <c r="Y89" s="7"/>
      <c r="Z89" s="7"/>
    </row>
    <row r="90" ht="15.75" customHeight="1">
      <c r="A90" s="6" t="s">
        <v>102</v>
      </c>
      <c r="B90" s="7" t="str">
        <f t="shared" si="1"/>
        <v>Student 2: [00:22:25.11] Then you never coded the change.</v>
      </c>
      <c r="C90" s="8" t="str">
        <f t="shared" si="2"/>
        <v>22:25.11</v>
      </c>
      <c r="D90" s="9" t="str">
        <f t="shared" si="3"/>
        <v>22:25</v>
      </c>
      <c r="E90" s="9" t="str">
        <f t="shared" si="4"/>
        <v>22</v>
      </c>
      <c r="F90" s="9" t="str">
        <f t="shared" si="5"/>
        <v>25</v>
      </c>
      <c r="G90" s="9">
        <f t="shared" si="6"/>
        <v>1345</v>
      </c>
      <c r="H90" s="9" t="str">
        <f t="shared" si="7"/>
        <v>Student 2</v>
      </c>
      <c r="I90" s="9" t="str">
        <f t="shared" si="8"/>
        <v>S1</v>
      </c>
      <c r="J90" s="10" t="str">
        <f t="shared" si="9"/>
        <v>Then you never coded the change.</v>
      </c>
      <c r="K90" s="1" t="b">
        <f t="shared" si="10"/>
        <v>0</v>
      </c>
      <c r="L90" s="1" t="str">
        <f t="shared" si="11"/>
        <v/>
      </c>
      <c r="M90" s="7"/>
      <c r="N90" s="7"/>
      <c r="O90" s="7"/>
      <c r="P90" s="7"/>
      <c r="Q90" s="7"/>
      <c r="R90" s="7"/>
      <c r="S90" s="7"/>
      <c r="T90" s="7"/>
      <c r="U90" s="7"/>
      <c r="V90" s="7"/>
      <c r="W90" s="7"/>
      <c r="X90" s="7"/>
      <c r="Y90" s="7"/>
      <c r="Z90" s="7"/>
    </row>
    <row r="91" ht="15.75" customHeight="1">
      <c r="A91" s="6" t="s">
        <v>103</v>
      </c>
      <c r="B91" s="7" t="str">
        <f t="shared" si="1"/>
        <v>Student 1: [00:22:27.21] Change clone count by one. Melissa, help. Yay. I did it. But mine's like doesn't look like that now. Let's go look at other people's. Hey, they all died.</v>
      </c>
      <c r="C91" s="8" t="str">
        <f t="shared" si="2"/>
        <v>22:27.21</v>
      </c>
      <c r="D91" s="9" t="str">
        <f t="shared" si="3"/>
        <v>22:27</v>
      </c>
      <c r="E91" s="9" t="str">
        <f t="shared" si="4"/>
        <v>22</v>
      </c>
      <c r="F91" s="9" t="str">
        <f t="shared" si="5"/>
        <v>27</v>
      </c>
      <c r="G91" s="9">
        <f t="shared" si="6"/>
        <v>1347</v>
      </c>
      <c r="H91" s="9" t="str">
        <f t="shared" si="7"/>
        <v>Student 1</v>
      </c>
      <c r="I91" s="9" t="str">
        <f t="shared" si="8"/>
        <v>S2</v>
      </c>
      <c r="J91" s="10" t="str">
        <f t="shared" si="9"/>
        <v>Change clone count by one. Melissa, help. Yay. I did it. But mine's like doesn't look like that now. Let's go look at other people's. Hey, they all died.</v>
      </c>
      <c r="K91" s="1" t="b">
        <f t="shared" si="10"/>
        <v>0</v>
      </c>
      <c r="L91" s="1" t="str">
        <f t="shared" si="11"/>
        <v/>
      </c>
      <c r="M91" s="7"/>
      <c r="N91" s="7"/>
      <c r="O91" s="7"/>
      <c r="P91" s="7"/>
      <c r="Q91" s="7"/>
      <c r="R91" s="7"/>
      <c r="S91" s="7"/>
      <c r="T91" s="7"/>
      <c r="U91" s="7"/>
      <c r="V91" s="7"/>
      <c r="W91" s="7"/>
      <c r="X91" s="7"/>
      <c r="Y91" s="7"/>
      <c r="Z91" s="7"/>
    </row>
    <row r="92" ht="15.75" customHeight="1">
      <c r="A92" s="6" t="s">
        <v>104</v>
      </c>
      <c r="B92" s="7" t="str">
        <f t="shared" si="1"/>
        <v>Student 2: [00:23:30.19] They're all below.</v>
      </c>
      <c r="C92" s="8" t="str">
        <f t="shared" si="2"/>
        <v>23:30.19</v>
      </c>
      <c r="D92" s="9" t="str">
        <f t="shared" si="3"/>
        <v>23:30</v>
      </c>
      <c r="E92" s="9" t="str">
        <f t="shared" si="4"/>
        <v>23</v>
      </c>
      <c r="F92" s="9" t="str">
        <f t="shared" si="5"/>
        <v>30</v>
      </c>
      <c r="G92" s="9">
        <f t="shared" si="6"/>
        <v>1410</v>
      </c>
      <c r="H92" s="9" t="str">
        <f t="shared" si="7"/>
        <v>Student 2</v>
      </c>
      <c r="I92" s="9" t="str">
        <f t="shared" si="8"/>
        <v>S1</v>
      </c>
      <c r="J92" s="10" t="str">
        <f t="shared" si="9"/>
        <v>They're all below.</v>
      </c>
      <c r="K92" s="1" t="b">
        <f t="shared" si="10"/>
        <v>0</v>
      </c>
      <c r="L92" s="1" t="str">
        <f t="shared" si="11"/>
        <v/>
      </c>
      <c r="M92" s="7"/>
      <c r="N92" s="7"/>
      <c r="O92" s="7"/>
      <c r="P92" s="7"/>
      <c r="Q92" s="7"/>
      <c r="R92" s="7"/>
      <c r="S92" s="7"/>
      <c r="T92" s="7"/>
      <c r="U92" s="7"/>
      <c r="V92" s="7"/>
      <c r="W92" s="7"/>
      <c r="X92" s="7"/>
      <c r="Y92" s="7"/>
      <c r="Z92" s="7"/>
    </row>
    <row r="93" ht="15.75" customHeight="1">
      <c r="A93" s="6" t="s">
        <v>105</v>
      </c>
      <c r="B93" s="7" t="str">
        <f t="shared" si="1"/>
        <v>Student 1: [00:23:33.02] Wait, but my bird length thing isn't going. Melissa, I messed up something. It should have changed it. I broke something. What do you want to move?</v>
      </c>
      <c r="C93" s="8" t="str">
        <f t="shared" si="2"/>
        <v>23:33.02</v>
      </c>
      <c r="D93" s="9" t="str">
        <f t="shared" si="3"/>
        <v>23:33</v>
      </c>
      <c r="E93" s="9" t="str">
        <f t="shared" si="4"/>
        <v>23</v>
      </c>
      <c r="F93" s="9" t="str">
        <f t="shared" si="5"/>
        <v>33</v>
      </c>
      <c r="G93" s="9">
        <f t="shared" si="6"/>
        <v>1413</v>
      </c>
      <c r="H93" s="9" t="str">
        <f t="shared" si="7"/>
        <v>Student 1</v>
      </c>
      <c r="I93" s="9" t="str">
        <f t="shared" si="8"/>
        <v>S2</v>
      </c>
      <c r="J93" s="10" t="str">
        <f t="shared" si="9"/>
        <v>Wait, but my bird length thing isn't going. Melissa, I messed up something. It should have changed it. I broke something. What do you want to move?</v>
      </c>
      <c r="K93" s="1" t="b">
        <f t="shared" si="10"/>
        <v>1</v>
      </c>
      <c r="L93" s="1" t="str">
        <f t="shared" si="11"/>
        <v>S2Q</v>
      </c>
      <c r="M93" s="7" t="s">
        <v>13</v>
      </c>
      <c r="N93" s="7"/>
      <c r="O93" s="7"/>
      <c r="P93" s="7"/>
      <c r="Q93" s="7"/>
      <c r="R93" s="7"/>
      <c r="S93" s="7"/>
      <c r="T93" s="7"/>
      <c r="U93" s="7"/>
      <c r="V93" s="7"/>
      <c r="W93" s="7"/>
      <c r="X93" s="7"/>
      <c r="Y93" s="7"/>
      <c r="Z93" s="7"/>
    </row>
    <row r="94" ht="15.75" customHeight="1">
      <c r="A94" s="6" t="s">
        <v>106</v>
      </c>
      <c r="B94" s="7" t="str">
        <f t="shared" si="1"/>
        <v>Student 1: [00:25:00.20] Yeah, I had that. Look. When I create one, I change one by one.</v>
      </c>
      <c r="C94" s="8" t="str">
        <f t="shared" si="2"/>
        <v>25:00.20</v>
      </c>
      <c r="D94" s="9" t="str">
        <f t="shared" si="3"/>
        <v>25:00</v>
      </c>
      <c r="E94" s="9" t="str">
        <f t="shared" si="4"/>
        <v>25</v>
      </c>
      <c r="F94" s="9" t="str">
        <f t="shared" si="5"/>
        <v>00</v>
      </c>
      <c r="G94" s="9">
        <f t="shared" si="6"/>
        <v>1500</v>
      </c>
      <c r="H94" s="9" t="str">
        <f t="shared" si="7"/>
        <v>Student 1</v>
      </c>
      <c r="I94" s="9" t="str">
        <f t="shared" si="8"/>
        <v>S2</v>
      </c>
      <c r="J94" s="10" t="str">
        <f t="shared" si="9"/>
        <v>Yeah, I had that. Look. When I create one, I change one by one.</v>
      </c>
      <c r="K94" s="1" t="b">
        <f t="shared" si="10"/>
        <v>0</v>
      </c>
      <c r="L94" s="1" t="str">
        <f t="shared" si="11"/>
        <v/>
      </c>
      <c r="M94" s="7"/>
      <c r="N94" s="7"/>
      <c r="O94" s="7"/>
      <c r="P94" s="7"/>
      <c r="Q94" s="7"/>
      <c r="R94" s="7"/>
      <c r="S94" s="7"/>
      <c r="T94" s="7"/>
      <c r="U94" s="7"/>
      <c r="V94" s="7"/>
      <c r="W94" s="7"/>
      <c r="X94" s="7"/>
      <c r="Y94" s="7"/>
      <c r="Z94" s="7"/>
    </row>
    <row r="95" ht="15.75" customHeight="1">
      <c r="A95" s="6" t="s">
        <v>107</v>
      </c>
      <c r="B95" s="7" t="str">
        <f t="shared" si="1"/>
        <v>Student 2: [00:25:08.21] By one.</v>
      </c>
      <c r="C95" s="8" t="str">
        <f t="shared" si="2"/>
        <v>25:08.21</v>
      </c>
      <c r="D95" s="9" t="str">
        <f t="shared" si="3"/>
        <v>25:08</v>
      </c>
      <c r="E95" s="9" t="str">
        <f t="shared" si="4"/>
        <v>25</v>
      </c>
      <c r="F95" s="9" t="str">
        <f t="shared" si="5"/>
        <v>08</v>
      </c>
      <c r="G95" s="9">
        <f t="shared" si="6"/>
        <v>1508</v>
      </c>
      <c r="H95" s="9" t="str">
        <f t="shared" si="7"/>
        <v>Student 2</v>
      </c>
      <c r="I95" s="9" t="str">
        <f t="shared" si="8"/>
        <v>S1</v>
      </c>
      <c r="J95" s="10" t="str">
        <f t="shared" si="9"/>
        <v>By one.</v>
      </c>
      <c r="K95" s="1" t="b">
        <f t="shared" si="10"/>
        <v>0</v>
      </c>
      <c r="L95" s="1" t="str">
        <f t="shared" si="11"/>
        <v/>
      </c>
      <c r="M95" s="7"/>
      <c r="N95" s="7"/>
      <c r="O95" s="7"/>
      <c r="P95" s="7"/>
      <c r="Q95" s="7"/>
      <c r="R95" s="7"/>
      <c r="S95" s="7"/>
      <c r="T95" s="7"/>
      <c r="U95" s="7"/>
      <c r="V95" s="7"/>
      <c r="W95" s="7"/>
      <c r="X95" s="7"/>
      <c r="Y95" s="7"/>
      <c r="Z95" s="7"/>
    </row>
    <row r="96" ht="15.75" customHeight="1">
      <c r="A96" s="6" t="s">
        <v>108</v>
      </c>
      <c r="B96" s="7" t="str">
        <f t="shared" si="1"/>
        <v>Student 1: [00:25:11.01] Or even like put this here. That's what I had before, but it would have died.</v>
      </c>
      <c r="C96" s="8" t="str">
        <f t="shared" si="2"/>
        <v>25:11.01</v>
      </c>
      <c r="D96" s="9" t="str">
        <f t="shared" si="3"/>
        <v>25:11</v>
      </c>
      <c r="E96" s="9" t="str">
        <f t="shared" si="4"/>
        <v>25</v>
      </c>
      <c r="F96" s="9" t="str">
        <f t="shared" si="5"/>
        <v>11</v>
      </c>
      <c r="G96" s="9">
        <f t="shared" si="6"/>
        <v>1511</v>
      </c>
      <c r="H96" s="9" t="str">
        <f t="shared" si="7"/>
        <v>Student 1</v>
      </c>
      <c r="I96" s="9" t="str">
        <f t="shared" si="8"/>
        <v>S2</v>
      </c>
      <c r="J96" s="10" t="str">
        <f t="shared" si="9"/>
        <v>Or even like put this here. That's what I had before, but it would have died.</v>
      </c>
      <c r="K96" s="1" t="b">
        <f t="shared" si="10"/>
        <v>0</v>
      </c>
      <c r="L96" s="1" t="str">
        <f t="shared" si="11"/>
        <v/>
      </c>
      <c r="M96" s="7"/>
      <c r="N96" s="7"/>
      <c r="O96" s="7"/>
      <c r="P96" s="7"/>
      <c r="Q96" s="7"/>
      <c r="R96" s="7"/>
      <c r="S96" s="7"/>
      <c r="T96" s="7"/>
      <c r="U96" s="7"/>
      <c r="V96" s="7"/>
      <c r="W96" s="7"/>
      <c r="X96" s="7"/>
      <c r="Y96" s="7"/>
      <c r="Z96" s="7"/>
    </row>
    <row r="97" ht="15.75" customHeight="1">
      <c r="A97" s="6" t="s">
        <v>109</v>
      </c>
      <c r="B97" s="7" t="str">
        <f t="shared" si="1"/>
        <v>Student 2: [00:25:14.05] By one. Then.</v>
      </c>
      <c r="C97" s="8" t="str">
        <f t="shared" si="2"/>
        <v>25:14.05</v>
      </c>
      <c r="D97" s="9" t="str">
        <f t="shared" si="3"/>
        <v>25:14</v>
      </c>
      <c r="E97" s="9" t="str">
        <f t="shared" si="4"/>
        <v>25</v>
      </c>
      <c r="F97" s="9" t="str">
        <f t="shared" si="5"/>
        <v>14</v>
      </c>
      <c r="G97" s="9">
        <f t="shared" si="6"/>
        <v>1514</v>
      </c>
      <c r="H97" s="9" t="str">
        <f t="shared" si="7"/>
        <v>Student 2</v>
      </c>
      <c r="I97" s="9" t="str">
        <f t="shared" si="8"/>
        <v>S1</v>
      </c>
      <c r="J97" s="10" t="str">
        <f t="shared" si="9"/>
        <v>By one. Then.</v>
      </c>
      <c r="K97" s="1" t="b">
        <f t="shared" si="10"/>
        <v>0</v>
      </c>
      <c r="L97" s="1" t="str">
        <f t="shared" si="11"/>
        <v/>
      </c>
      <c r="M97" s="7"/>
      <c r="N97" s="7"/>
      <c r="O97" s="7"/>
      <c r="P97" s="7"/>
      <c r="Q97" s="7"/>
      <c r="R97" s="7"/>
      <c r="S97" s="7"/>
      <c r="T97" s="7"/>
      <c r="U97" s="7"/>
      <c r="V97" s="7"/>
      <c r="W97" s="7"/>
      <c r="X97" s="7"/>
      <c r="Y97" s="7"/>
      <c r="Z97" s="7"/>
    </row>
    <row r="98" ht="15.75" customHeight="1">
      <c r="A98" s="6" t="s">
        <v>110</v>
      </c>
      <c r="B98" s="7" t="str">
        <f t="shared" si="1"/>
        <v>Student 1: [00:25:19.29] Just duplicate that if you want to. You need to change the beak length, too. Yeah, that's what I had.</v>
      </c>
      <c r="C98" s="8" t="str">
        <f t="shared" si="2"/>
        <v>25:19.29</v>
      </c>
      <c r="D98" s="9" t="str">
        <f t="shared" si="3"/>
        <v>25:19</v>
      </c>
      <c r="E98" s="9" t="str">
        <f t="shared" si="4"/>
        <v>25</v>
      </c>
      <c r="F98" s="9" t="str">
        <f t="shared" si="5"/>
        <v>19</v>
      </c>
      <c r="G98" s="9">
        <f t="shared" si="6"/>
        <v>1519</v>
      </c>
      <c r="H98" s="9" t="str">
        <f t="shared" si="7"/>
        <v>Student 1</v>
      </c>
      <c r="I98" s="9" t="str">
        <f t="shared" si="8"/>
        <v>S2</v>
      </c>
      <c r="J98" s="10" t="str">
        <f t="shared" si="9"/>
        <v>Just duplicate that if you want to. You need to change the beak length, too. Yeah, that's what I had.</v>
      </c>
      <c r="K98" s="1" t="b">
        <f t="shared" si="10"/>
        <v>0</v>
      </c>
      <c r="L98" s="1" t="str">
        <f t="shared" si="11"/>
        <v/>
      </c>
      <c r="M98" s="7"/>
      <c r="N98" s="7"/>
      <c r="O98" s="7"/>
      <c r="P98" s="7"/>
      <c r="Q98" s="7"/>
      <c r="R98" s="7"/>
      <c r="S98" s="7"/>
      <c r="T98" s="7"/>
      <c r="U98" s="7"/>
      <c r="V98" s="7"/>
      <c r="W98" s="7"/>
      <c r="X98" s="7"/>
      <c r="Y98" s="7"/>
      <c r="Z98" s="7"/>
    </row>
    <row r="99" ht="15.75" customHeight="1">
      <c r="A99" s="6" t="s">
        <v>111</v>
      </c>
      <c r="B99" s="7" t="str">
        <f t="shared" si="1"/>
        <v>Student 2: [00:25:30.27] Wait, let's see. Did it say put negative two? Wait, it doesn't say negative two. It's just two.</v>
      </c>
      <c r="C99" s="8" t="str">
        <f t="shared" si="2"/>
        <v>25:30.27</v>
      </c>
      <c r="D99" s="9" t="str">
        <f t="shared" si="3"/>
        <v>25:30</v>
      </c>
      <c r="E99" s="9" t="str">
        <f t="shared" si="4"/>
        <v>25</v>
      </c>
      <c r="F99" s="9" t="str">
        <f t="shared" si="5"/>
        <v>30</v>
      </c>
      <c r="G99" s="9">
        <f t="shared" si="6"/>
        <v>1530</v>
      </c>
      <c r="H99" s="9" t="str">
        <f t="shared" si="7"/>
        <v>Student 2</v>
      </c>
      <c r="I99" s="9" t="str">
        <f t="shared" si="8"/>
        <v>S1</v>
      </c>
      <c r="J99" s="10" t="str">
        <f t="shared" si="9"/>
        <v>Wait, let's see. Did it say put negative two? Wait, it doesn't say negative two. It's just two.</v>
      </c>
      <c r="K99" s="1" t="b">
        <f t="shared" si="10"/>
        <v>1</v>
      </c>
      <c r="L99" s="1" t="str">
        <f t="shared" si="11"/>
        <v>S1Q</v>
      </c>
      <c r="M99" s="7" t="s">
        <v>13</v>
      </c>
      <c r="N99" s="7"/>
      <c r="O99" s="7"/>
      <c r="P99" s="7"/>
      <c r="Q99" s="7"/>
      <c r="R99" s="7"/>
      <c r="S99" s="7"/>
      <c r="T99" s="7"/>
      <c r="U99" s="7"/>
      <c r="V99" s="7"/>
      <c r="W99" s="7"/>
      <c r="X99" s="7"/>
      <c r="Y99" s="7"/>
      <c r="Z99" s="7"/>
    </row>
    <row r="100" ht="15.75" customHeight="1">
      <c r="A100" s="6" t="s">
        <v>112</v>
      </c>
      <c r="B100" s="7" t="str">
        <f t="shared" si="1"/>
        <v>Student 1: [00:25:44.10] Two centimeters shorter. Then three centimeters longer than the parent. So, you would change [crosstalk 00:25:50]. Yeah, that's minus two. That's two shorter.</v>
      </c>
      <c r="C100" s="8" t="str">
        <f t="shared" si="2"/>
        <v>25:44.10</v>
      </c>
      <c r="D100" s="9" t="str">
        <f t="shared" si="3"/>
        <v>25:44</v>
      </c>
      <c r="E100" s="9" t="str">
        <f t="shared" si="4"/>
        <v>25</v>
      </c>
      <c r="F100" s="9" t="str">
        <f t="shared" si="5"/>
        <v>44</v>
      </c>
      <c r="G100" s="9">
        <f t="shared" si="6"/>
        <v>1544</v>
      </c>
      <c r="H100" s="9" t="str">
        <f t="shared" si="7"/>
        <v>Student 1</v>
      </c>
      <c r="I100" s="9" t="str">
        <f t="shared" si="8"/>
        <v>S2</v>
      </c>
      <c r="J100" s="10" t="str">
        <f t="shared" si="9"/>
        <v>Two centimeters shorter. Then three centimeters longer than the parent. So, you would change [crosstalk 00:25:50]. Yeah, that's minus two. That's two shorter.</v>
      </c>
      <c r="K100" s="1" t="b">
        <f t="shared" si="10"/>
        <v>0</v>
      </c>
      <c r="L100" s="1" t="str">
        <f t="shared" si="11"/>
        <v/>
      </c>
      <c r="M100" s="7"/>
      <c r="N100" s="7"/>
      <c r="O100" s="7"/>
      <c r="P100" s="7"/>
      <c r="Q100" s="7"/>
      <c r="R100" s="7"/>
      <c r="S100" s="7"/>
      <c r="T100" s="7"/>
      <c r="U100" s="7"/>
      <c r="V100" s="7"/>
      <c r="W100" s="7"/>
      <c r="X100" s="7"/>
      <c r="Y100" s="7"/>
      <c r="Z100" s="7"/>
    </row>
    <row r="101" ht="15.75" customHeight="1">
      <c r="A101" s="6" t="s">
        <v>113</v>
      </c>
      <c r="B101" s="7" t="str">
        <f t="shared" si="1"/>
        <v>Student 2: [00:25:55.10] Oh.</v>
      </c>
      <c r="C101" s="8" t="str">
        <f t="shared" si="2"/>
        <v>25:55.10</v>
      </c>
      <c r="D101" s="9" t="str">
        <f t="shared" si="3"/>
        <v>25:55</v>
      </c>
      <c r="E101" s="9" t="str">
        <f t="shared" si="4"/>
        <v>25</v>
      </c>
      <c r="F101" s="9" t="str">
        <f t="shared" si="5"/>
        <v>55</v>
      </c>
      <c r="G101" s="9">
        <f t="shared" si="6"/>
        <v>1555</v>
      </c>
      <c r="H101" s="9" t="str">
        <f t="shared" si="7"/>
        <v>Student 2</v>
      </c>
      <c r="I101" s="9" t="str">
        <f t="shared" si="8"/>
        <v>S1</v>
      </c>
      <c r="J101" s="10" t="str">
        <f t="shared" si="9"/>
        <v>Oh.</v>
      </c>
      <c r="K101" s="1" t="b">
        <f t="shared" si="10"/>
        <v>0</v>
      </c>
      <c r="L101" s="1" t="str">
        <f t="shared" si="11"/>
        <v/>
      </c>
      <c r="M101" s="7"/>
      <c r="N101" s="7"/>
      <c r="O101" s="7"/>
      <c r="P101" s="7"/>
      <c r="Q101" s="7"/>
      <c r="R101" s="7"/>
      <c r="S101" s="7"/>
      <c r="T101" s="7"/>
      <c r="U101" s="7"/>
      <c r="V101" s="7"/>
      <c r="W101" s="7"/>
      <c r="X101" s="7"/>
      <c r="Y101" s="7"/>
      <c r="Z101" s="7"/>
    </row>
    <row r="102" ht="15.75" customHeight="1">
      <c r="A102" s="6" t="s">
        <v>114</v>
      </c>
      <c r="B102" s="7" t="str">
        <f t="shared" si="1"/>
        <v>Student 1: [00:25:56.17] And then change beak length, like the beak length of the parent. So, that's what I had before. But then I wanna change the clone count. You need to put the clone count thing like right here, so it will count when I created the clone. Well, it's working now. Why is our bird count? But our number ...</v>
      </c>
      <c r="C102" s="8" t="str">
        <f t="shared" si="2"/>
        <v>25:56.17</v>
      </c>
      <c r="D102" s="9" t="str">
        <f t="shared" si="3"/>
        <v>25:56</v>
      </c>
      <c r="E102" s="9" t="str">
        <f t="shared" si="4"/>
        <v>25</v>
      </c>
      <c r="F102" s="9" t="str">
        <f t="shared" si="5"/>
        <v>56</v>
      </c>
      <c r="G102" s="9">
        <f t="shared" si="6"/>
        <v>1556</v>
      </c>
      <c r="H102" s="9" t="str">
        <f t="shared" si="7"/>
        <v>Student 1</v>
      </c>
      <c r="I102" s="9" t="str">
        <f t="shared" si="8"/>
        <v>S2</v>
      </c>
      <c r="J102" s="10" t="str">
        <f t="shared" si="9"/>
        <v>And then change beak length, like the beak length of the parent. So, that's what I had before. But then I wanna change the clone count. You need to put the clone count thing like right here, so it will count when I created the clone. Well, it's working now. Why is our bird count? But our number ...</v>
      </c>
      <c r="K102" s="1" t="b">
        <f t="shared" si="10"/>
        <v>1</v>
      </c>
      <c r="L102" s="1" t="str">
        <f t="shared" si="11"/>
        <v>S2Q</v>
      </c>
      <c r="M102" s="7" t="s">
        <v>15</v>
      </c>
      <c r="N102" s="7"/>
      <c r="O102" s="7"/>
      <c r="P102" s="7"/>
      <c r="Q102" s="7"/>
      <c r="R102" s="7"/>
      <c r="S102" s="7"/>
      <c r="T102" s="7"/>
      <c r="U102" s="7"/>
      <c r="V102" s="7"/>
      <c r="W102" s="7"/>
      <c r="X102" s="7"/>
      <c r="Y102" s="7"/>
      <c r="Z102" s="7"/>
    </row>
    <row r="103" ht="15.75" customHeight="1">
      <c r="A103" s="6" t="s">
        <v>115</v>
      </c>
      <c r="B103" s="7" t="str">
        <f t="shared" si="1"/>
        <v>Student 2: [00:26:51.19] Maybe take away that and that, somehow.</v>
      </c>
      <c r="C103" s="8" t="str">
        <f t="shared" si="2"/>
        <v>26:51.19</v>
      </c>
      <c r="D103" s="9" t="str">
        <f t="shared" si="3"/>
        <v>26:51</v>
      </c>
      <c r="E103" s="9" t="str">
        <f t="shared" si="4"/>
        <v>26</v>
      </c>
      <c r="F103" s="9" t="str">
        <f t="shared" si="5"/>
        <v>51</v>
      </c>
      <c r="G103" s="9">
        <f t="shared" si="6"/>
        <v>1611</v>
      </c>
      <c r="H103" s="9" t="str">
        <f t="shared" si="7"/>
        <v>Student 2</v>
      </c>
      <c r="I103" s="9" t="str">
        <f t="shared" si="8"/>
        <v>S1</v>
      </c>
      <c r="J103" s="10" t="str">
        <f t="shared" si="9"/>
        <v>Maybe take away that and that, somehow.</v>
      </c>
      <c r="K103" s="1" t="b">
        <f t="shared" si="10"/>
        <v>0</v>
      </c>
      <c r="L103" s="1" t="str">
        <f t="shared" si="11"/>
        <v/>
      </c>
      <c r="M103" s="7"/>
      <c r="N103" s="7"/>
      <c r="O103" s="7"/>
      <c r="P103" s="7"/>
      <c r="Q103" s="7"/>
      <c r="R103" s="7"/>
      <c r="S103" s="7"/>
      <c r="T103" s="7"/>
      <c r="U103" s="7"/>
      <c r="V103" s="7"/>
      <c r="W103" s="7"/>
      <c r="X103" s="7"/>
      <c r="Y103" s="7"/>
      <c r="Z103" s="7"/>
    </row>
    <row r="104" ht="15.75" customHeight="1">
      <c r="A104" s="6" t="s">
        <v>116</v>
      </c>
      <c r="B104" s="7" t="str">
        <f t="shared" si="1"/>
        <v>Student 1: [00:26:55.06] Yeah.</v>
      </c>
      <c r="C104" s="8" t="str">
        <f t="shared" si="2"/>
        <v>26:55.06</v>
      </c>
      <c r="D104" s="9" t="str">
        <f t="shared" si="3"/>
        <v>26:55</v>
      </c>
      <c r="E104" s="9" t="str">
        <f t="shared" si="4"/>
        <v>26</v>
      </c>
      <c r="F104" s="9" t="str">
        <f t="shared" si="5"/>
        <v>55</v>
      </c>
      <c r="G104" s="9">
        <f t="shared" si="6"/>
        <v>1615</v>
      </c>
      <c r="H104" s="9" t="str">
        <f t="shared" si="7"/>
        <v>Student 1</v>
      </c>
      <c r="I104" s="9" t="str">
        <f t="shared" si="8"/>
        <v>S2</v>
      </c>
      <c r="J104" s="10" t="str">
        <f t="shared" si="9"/>
        <v>Yeah.</v>
      </c>
      <c r="K104" s="1" t="b">
        <f t="shared" si="10"/>
        <v>0</v>
      </c>
      <c r="L104" s="1" t="str">
        <f t="shared" si="11"/>
        <v/>
      </c>
      <c r="M104" s="7"/>
      <c r="N104" s="7"/>
      <c r="O104" s="7"/>
      <c r="P104" s="7"/>
      <c r="Q104" s="7"/>
      <c r="R104" s="7"/>
      <c r="S104" s="7"/>
      <c r="T104" s="7"/>
      <c r="U104" s="7"/>
      <c r="V104" s="7"/>
      <c r="W104" s="7"/>
      <c r="X104" s="7"/>
      <c r="Y104" s="7"/>
      <c r="Z104" s="7"/>
    </row>
    <row r="105" ht="15.75" customHeight="1">
      <c r="A105" s="6" t="s">
        <v>117</v>
      </c>
      <c r="B105" s="7" t="str">
        <f t="shared" si="1"/>
        <v>Teacher: [00:27:00.12] So, until this part we've created a clone. We've sent it here and now, you know, we've changed the beak size every time when we've did the clone. And now, we need to decide, if the bird should, you know, survive or die. If the beak size is less than eight [crosstalk 00:27:17] is too short. If it is longer, then we wait for three seconds, and then I'm going to create another clone. I create a clone in this part.</v>
      </c>
      <c r="C105" s="8" t="str">
        <f t="shared" si="2"/>
        <v>27:00.12</v>
      </c>
      <c r="D105" s="9" t="str">
        <f t="shared" si="3"/>
        <v>27:00</v>
      </c>
      <c r="E105" s="9" t="str">
        <f t="shared" si="4"/>
        <v>27</v>
      </c>
      <c r="F105" s="9" t="str">
        <f t="shared" si="5"/>
        <v>00</v>
      </c>
      <c r="G105" s="9">
        <f t="shared" si="6"/>
        <v>1620</v>
      </c>
      <c r="H105" s="9" t="str">
        <f t="shared" si="7"/>
        <v>Teacher</v>
      </c>
      <c r="I105" s="9" t="str">
        <f t="shared" si="8"/>
        <v>Other</v>
      </c>
      <c r="J105" s="10" t="str">
        <f t="shared" si="9"/>
        <v>So, until this part we've created a clone. We've sent it here and now, you know, we've changed the beak size every time when we've did the clone. And now, we need to decide, if the bird should, you know, survive or die. If the beak size is less than eight [crosstalk 00:27:17] is too short. If it is longer, then we wait for three seconds, and then I'm going to create another clone. I create a clone in this part.</v>
      </c>
      <c r="K105" s="1" t="b">
        <f t="shared" si="10"/>
        <v>0</v>
      </c>
      <c r="L105" s="1" t="str">
        <f t="shared" si="11"/>
        <v/>
      </c>
      <c r="M105" s="7"/>
      <c r="N105" s="7"/>
      <c r="O105" s="7"/>
      <c r="P105" s="7"/>
      <c r="Q105" s="7"/>
      <c r="R105" s="7"/>
      <c r="S105" s="7"/>
      <c r="T105" s="7"/>
      <c r="U105" s="7"/>
      <c r="V105" s="7"/>
      <c r="W105" s="7"/>
      <c r="X105" s="7"/>
      <c r="Y105" s="7"/>
      <c r="Z105" s="7"/>
    </row>
    <row r="106" ht="15.75" customHeight="1">
      <c r="A106" s="6" t="s">
        <v>118</v>
      </c>
      <c r="B106" s="7" t="str">
        <f t="shared" si="1"/>
        <v>Student 2: [00:27:34.23] Wait, are these connected?</v>
      </c>
      <c r="C106" s="8" t="str">
        <f t="shared" si="2"/>
        <v>27:34.23</v>
      </c>
      <c r="D106" s="9" t="str">
        <f t="shared" si="3"/>
        <v>27:34</v>
      </c>
      <c r="E106" s="9" t="str">
        <f t="shared" si="4"/>
        <v>27</v>
      </c>
      <c r="F106" s="9" t="str">
        <f t="shared" si="5"/>
        <v>34</v>
      </c>
      <c r="G106" s="9">
        <f t="shared" si="6"/>
        <v>1654</v>
      </c>
      <c r="H106" s="9" t="str">
        <f t="shared" si="7"/>
        <v>Student 2</v>
      </c>
      <c r="I106" s="9" t="str">
        <f t="shared" si="8"/>
        <v>S1</v>
      </c>
      <c r="J106" s="10" t="str">
        <f t="shared" si="9"/>
        <v>Wait, are these connected?</v>
      </c>
      <c r="K106" s="1" t="b">
        <f t="shared" si="10"/>
        <v>1</v>
      </c>
      <c r="L106" s="1" t="str">
        <f t="shared" si="11"/>
        <v>S1Q</v>
      </c>
      <c r="M106" s="7" t="s">
        <v>13</v>
      </c>
      <c r="N106" s="7"/>
      <c r="O106" s="7"/>
      <c r="P106" s="7"/>
      <c r="Q106" s="7"/>
      <c r="R106" s="7"/>
      <c r="S106" s="7"/>
      <c r="T106" s="7"/>
      <c r="U106" s="7"/>
      <c r="V106" s="7"/>
      <c r="W106" s="7"/>
      <c r="X106" s="7"/>
      <c r="Y106" s="7"/>
      <c r="Z106" s="7"/>
    </row>
    <row r="107" ht="15.75" customHeight="1">
      <c r="A107" s="6" t="s">
        <v>119</v>
      </c>
      <c r="B107" s="7" t="str">
        <f t="shared" si="1"/>
        <v>Student 1: [00:27:37.10] Yeah, but then they'll die before they do this. See? Like go through all of this. That's why you need to have it separate.</v>
      </c>
      <c r="C107" s="8" t="str">
        <f t="shared" si="2"/>
        <v>27:37.10</v>
      </c>
      <c r="D107" s="9" t="str">
        <f t="shared" si="3"/>
        <v>27:37</v>
      </c>
      <c r="E107" s="9" t="str">
        <f t="shared" si="4"/>
        <v>27</v>
      </c>
      <c r="F107" s="9" t="str">
        <f t="shared" si="5"/>
        <v>37</v>
      </c>
      <c r="G107" s="9">
        <f t="shared" si="6"/>
        <v>1657</v>
      </c>
      <c r="H107" s="9" t="str">
        <f t="shared" si="7"/>
        <v>Student 1</v>
      </c>
      <c r="I107" s="9" t="str">
        <f t="shared" si="8"/>
        <v>S2</v>
      </c>
      <c r="J107" s="10" t="str">
        <f t="shared" si="9"/>
        <v>Yeah, but then they'll die before they do this. See? Like go through all of this. That's why you need to have it separate.</v>
      </c>
      <c r="K107" s="1" t="b">
        <f t="shared" si="10"/>
        <v>1</v>
      </c>
      <c r="L107" s="1" t="str">
        <f t="shared" si="11"/>
        <v>S2Q</v>
      </c>
      <c r="M107" s="7" t="s">
        <v>13</v>
      </c>
      <c r="N107" s="7"/>
      <c r="O107" s="7"/>
      <c r="P107" s="7"/>
      <c r="Q107" s="7"/>
      <c r="R107" s="7"/>
      <c r="S107" s="7"/>
      <c r="T107" s="7"/>
      <c r="U107" s="7"/>
      <c r="V107" s="7"/>
      <c r="W107" s="7"/>
      <c r="X107" s="7"/>
      <c r="Y107" s="7"/>
      <c r="Z107" s="7"/>
    </row>
    <row r="108" ht="15.75" customHeight="1">
      <c r="A108" s="6" t="s">
        <v>120</v>
      </c>
      <c r="B108" s="7" t="str">
        <f t="shared" si="1"/>
        <v>Student 2: [00:27:51.12] Oh, but there will be some more.</v>
      </c>
      <c r="C108" s="8" t="str">
        <f t="shared" si="2"/>
        <v>27:51.12</v>
      </c>
      <c r="D108" s="9" t="str">
        <f t="shared" si="3"/>
        <v>27:51</v>
      </c>
      <c r="E108" s="9" t="str">
        <f t="shared" si="4"/>
        <v>27</v>
      </c>
      <c r="F108" s="9" t="str">
        <f t="shared" si="5"/>
        <v>51</v>
      </c>
      <c r="G108" s="9">
        <f t="shared" si="6"/>
        <v>1671</v>
      </c>
      <c r="H108" s="9" t="str">
        <f t="shared" si="7"/>
        <v>Student 2</v>
      </c>
      <c r="I108" s="9" t="str">
        <f t="shared" si="8"/>
        <v>S1</v>
      </c>
      <c r="J108" s="10" t="str">
        <f t="shared" si="9"/>
        <v>Oh, but there will be some more.</v>
      </c>
      <c r="K108" s="1" t="b">
        <f t="shared" si="10"/>
        <v>0</v>
      </c>
      <c r="L108" s="1" t="str">
        <f t="shared" si="11"/>
        <v/>
      </c>
      <c r="M108" s="7"/>
      <c r="N108" s="7"/>
      <c r="O108" s="7"/>
      <c r="P108" s="7"/>
      <c r="Q108" s="7"/>
      <c r="R108" s="7"/>
      <c r="S108" s="7"/>
      <c r="T108" s="7"/>
      <c r="U108" s="7"/>
      <c r="V108" s="7"/>
      <c r="W108" s="7"/>
      <c r="X108" s="7"/>
      <c r="Y108" s="7"/>
      <c r="Z108" s="7"/>
    </row>
    <row r="109" ht="15.75" customHeight="1">
      <c r="A109" s="6" t="s">
        <v>121</v>
      </c>
      <c r="B109" s="7" t="str">
        <f t="shared" si="1"/>
        <v>Student 1: [00:27:53.18] Yeah, but they're not moving. Now, let's just have all of these separate. They'll all run at the same time. Yes. Hey, it's working, except it won't repeat because ... Hey, why does it say that?</v>
      </c>
      <c r="C109" s="8" t="str">
        <f t="shared" si="2"/>
        <v>27:53.18</v>
      </c>
      <c r="D109" s="9" t="str">
        <f t="shared" si="3"/>
        <v>27:53</v>
      </c>
      <c r="E109" s="9" t="str">
        <f t="shared" si="4"/>
        <v>27</v>
      </c>
      <c r="F109" s="9" t="str">
        <f t="shared" si="5"/>
        <v>53</v>
      </c>
      <c r="G109" s="9">
        <f t="shared" si="6"/>
        <v>1673</v>
      </c>
      <c r="H109" s="9" t="str">
        <f t="shared" si="7"/>
        <v>Student 1</v>
      </c>
      <c r="I109" s="9" t="str">
        <f t="shared" si="8"/>
        <v>S2</v>
      </c>
      <c r="J109" s="10" t="str">
        <f t="shared" si="9"/>
        <v>Yeah, but they're not moving. Now, let's just have all of these separate. They'll all run at the same time. Yes. Hey, it's working, except it won't repeat because ... Hey, why does it say that?</v>
      </c>
      <c r="K109" s="1" t="b">
        <f t="shared" si="10"/>
        <v>1</v>
      </c>
      <c r="L109" s="1" t="str">
        <f t="shared" si="11"/>
        <v>S2Q</v>
      </c>
      <c r="M109" s="7" t="s">
        <v>15</v>
      </c>
      <c r="N109" s="7"/>
      <c r="O109" s="7"/>
      <c r="P109" s="7"/>
      <c r="Q109" s="7"/>
      <c r="R109" s="7"/>
      <c r="S109" s="7"/>
      <c r="T109" s="7"/>
      <c r="U109" s="7"/>
      <c r="V109" s="7"/>
      <c r="W109" s="7"/>
      <c r="X109" s="7"/>
      <c r="Y109" s="7"/>
      <c r="Z109" s="7"/>
    </row>
    <row r="110" ht="15.75" customHeight="1">
      <c r="A110" s="6" t="s">
        <v>122</v>
      </c>
      <c r="B110" s="7" t="str">
        <f t="shared" si="1"/>
        <v>Student 2: [00:28:21.25] Oh, wait. I think I know what it is. Um, 'cause it's only saying like create a clone of a thing.</v>
      </c>
      <c r="C110" s="8" t="str">
        <f t="shared" si="2"/>
        <v>28:21.25</v>
      </c>
      <c r="D110" s="9" t="str">
        <f t="shared" si="3"/>
        <v>28:21</v>
      </c>
      <c r="E110" s="9" t="str">
        <f t="shared" si="4"/>
        <v>28</v>
      </c>
      <c r="F110" s="9" t="str">
        <f t="shared" si="5"/>
        <v>21</v>
      </c>
      <c r="G110" s="9">
        <f t="shared" si="6"/>
        <v>1701</v>
      </c>
      <c r="H110" s="9" t="str">
        <f t="shared" si="7"/>
        <v>Student 2</v>
      </c>
      <c r="I110" s="9" t="str">
        <f t="shared" si="8"/>
        <v>S1</v>
      </c>
      <c r="J110" s="10" t="str">
        <f t="shared" si="9"/>
        <v>Oh, wait. I think I know what it is. Um, 'cause it's only saying like create a clone of a thing.</v>
      </c>
      <c r="K110" s="1" t="b">
        <f t="shared" si="10"/>
        <v>0</v>
      </c>
      <c r="L110" s="1" t="str">
        <f t="shared" si="11"/>
        <v/>
      </c>
      <c r="M110" s="7"/>
      <c r="N110" s="7"/>
      <c r="O110" s="7"/>
      <c r="P110" s="7"/>
      <c r="Q110" s="7"/>
      <c r="R110" s="7"/>
      <c r="S110" s="7"/>
      <c r="T110" s="7"/>
      <c r="U110" s="7"/>
      <c r="V110" s="7"/>
      <c r="W110" s="7"/>
      <c r="X110" s="7"/>
      <c r="Y110" s="7"/>
      <c r="Z110" s="7"/>
    </row>
    <row r="111" ht="15.75" customHeight="1">
      <c r="A111" s="6" t="s">
        <v>123</v>
      </c>
      <c r="B111" s="7" t="str">
        <f t="shared" si="1"/>
        <v>Student 1: [00:28:34.05] Yeah, well how are you supposed to create one clone.</v>
      </c>
      <c r="C111" s="8" t="str">
        <f t="shared" si="2"/>
        <v>28:34.05</v>
      </c>
      <c r="D111" s="9" t="str">
        <f t="shared" si="3"/>
        <v>28:34</v>
      </c>
      <c r="E111" s="9" t="str">
        <f t="shared" si="4"/>
        <v>28</v>
      </c>
      <c r="F111" s="9" t="str">
        <f t="shared" si="5"/>
        <v>34</v>
      </c>
      <c r="G111" s="9">
        <f t="shared" si="6"/>
        <v>1714</v>
      </c>
      <c r="H111" s="9" t="str">
        <f t="shared" si="7"/>
        <v>Student 1</v>
      </c>
      <c r="I111" s="9" t="str">
        <f t="shared" si="8"/>
        <v>S2</v>
      </c>
      <c r="J111" s="10" t="str">
        <f t="shared" si="9"/>
        <v>Yeah, well how are you supposed to create one clone.</v>
      </c>
      <c r="K111" s="1" t="b">
        <f t="shared" si="10"/>
        <v>0</v>
      </c>
      <c r="L111" s="1" t="str">
        <f t="shared" si="11"/>
        <v/>
      </c>
      <c r="M111" s="7"/>
      <c r="N111" s="7"/>
      <c r="O111" s="7"/>
      <c r="P111" s="7"/>
      <c r="Q111" s="7"/>
      <c r="R111" s="7"/>
      <c r="S111" s="7"/>
      <c r="T111" s="7"/>
      <c r="U111" s="7"/>
      <c r="V111" s="7"/>
      <c r="W111" s="7"/>
      <c r="X111" s="7"/>
      <c r="Y111" s="7"/>
      <c r="Z111" s="7"/>
    </row>
    <row r="112" ht="15.75" customHeight="1">
      <c r="A112" s="6" t="s">
        <v>124</v>
      </c>
      <c r="B112" s="7" t="str">
        <f t="shared" si="1"/>
        <v>Student 2: [00:28:36.05] But you have to do a loop. What's a loop?</v>
      </c>
      <c r="C112" s="8" t="str">
        <f t="shared" si="2"/>
        <v>28:36.05</v>
      </c>
      <c r="D112" s="9" t="str">
        <f t="shared" si="3"/>
        <v>28:36</v>
      </c>
      <c r="E112" s="9" t="str">
        <f t="shared" si="4"/>
        <v>28</v>
      </c>
      <c r="F112" s="9" t="str">
        <f t="shared" si="5"/>
        <v>36</v>
      </c>
      <c r="G112" s="9">
        <f t="shared" si="6"/>
        <v>1716</v>
      </c>
      <c r="H112" s="9" t="str">
        <f t="shared" si="7"/>
        <v>Student 2</v>
      </c>
      <c r="I112" s="9" t="str">
        <f t="shared" si="8"/>
        <v>S1</v>
      </c>
      <c r="J112" s="10" t="str">
        <f t="shared" si="9"/>
        <v>But you have to do a loop. What's a loop?</v>
      </c>
      <c r="K112" s="1" t="b">
        <f t="shared" si="10"/>
        <v>1</v>
      </c>
      <c r="L112" s="1" t="str">
        <f t="shared" si="11"/>
        <v>S1Q</v>
      </c>
      <c r="M112" s="7" t="s">
        <v>15</v>
      </c>
      <c r="N112" s="7"/>
      <c r="O112" s="7"/>
      <c r="P112" s="7"/>
      <c r="Q112" s="7"/>
      <c r="R112" s="7"/>
      <c r="S112" s="7"/>
      <c r="T112" s="7"/>
      <c r="U112" s="7"/>
      <c r="V112" s="7"/>
      <c r="W112" s="7"/>
      <c r="X112" s="7"/>
      <c r="Y112" s="7"/>
      <c r="Z112" s="7"/>
    </row>
    <row r="113" ht="15.75" customHeight="1">
      <c r="A113" s="6" t="s">
        <v>125</v>
      </c>
      <c r="B113" s="7" t="str">
        <f t="shared" si="1"/>
        <v>Student 1: [00:28:40.11] Just do forever.</v>
      </c>
      <c r="C113" s="8" t="str">
        <f t="shared" si="2"/>
        <v>28:40.11</v>
      </c>
      <c r="D113" s="9" t="str">
        <f t="shared" si="3"/>
        <v>28:40</v>
      </c>
      <c r="E113" s="9" t="str">
        <f t="shared" si="4"/>
        <v>28</v>
      </c>
      <c r="F113" s="9" t="str">
        <f t="shared" si="5"/>
        <v>40</v>
      </c>
      <c r="G113" s="9">
        <f t="shared" si="6"/>
        <v>1720</v>
      </c>
      <c r="H113" s="9" t="str">
        <f t="shared" si="7"/>
        <v>Student 1</v>
      </c>
      <c r="I113" s="9" t="str">
        <f t="shared" si="8"/>
        <v>S2</v>
      </c>
      <c r="J113" s="10" t="str">
        <f t="shared" si="9"/>
        <v>Just do forever.</v>
      </c>
      <c r="K113" s="1" t="b">
        <f t="shared" si="10"/>
        <v>0</v>
      </c>
      <c r="L113" s="1" t="str">
        <f t="shared" si="11"/>
        <v/>
      </c>
      <c r="M113" s="7"/>
      <c r="N113" s="7"/>
      <c r="O113" s="7"/>
      <c r="P113" s="7"/>
      <c r="Q113" s="7"/>
      <c r="R113" s="7"/>
      <c r="S113" s="7"/>
      <c r="T113" s="7"/>
      <c r="U113" s="7"/>
      <c r="V113" s="7"/>
      <c r="W113" s="7"/>
      <c r="X113" s="7"/>
      <c r="Y113" s="7"/>
      <c r="Z113" s="7"/>
    </row>
    <row r="114" ht="15.75" customHeight="1">
      <c r="A114" s="6" t="s">
        <v>126</v>
      </c>
      <c r="B114" s="7" t="str">
        <f t="shared" si="1"/>
        <v>Student 2: [00:28:42.22] Go on control.</v>
      </c>
      <c r="C114" s="8" t="str">
        <f t="shared" si="2"/>
        <v>28:42.22</v>
      </c>
      <c r="D114" s="9" t="str">
        <f t="shared" si="3"/>
        <v>28:42</v>
      </c>
      <c r="E114" s="9" t="str">
        <f t="shared" si="4"/>
        <v>28</v>
      </c>
      <c r="F114" s="9" t="str">
        <f t="shared" si="5"/>
        <v>42</v>
      </c>
      <c r="G114" s="9">
        <f t="shared" si="6"/>
        <v>1722</v>
      </c>
      <c r="H114" s="9" t="str">
        <f t="shared" si="7"/>
        <v>Student 2</v>
      </c>
      <c r="I114" s="9" t="str">
        <f t="shared" si="8"/>
        <v>S1</v>
      </c>
      <c r="J114" s="10" t="str">
        <f t="shared" si="9"/>
        <v>Go on control.</v>
      </c>
      <c r="K114" s="1" t="b">
        <f t="shared" si="10"/>
        <v>0</v>
      </c>
      <c r="L114" s="1" t="str">
        <f t="shared" si="11"/>
        <v/>
      </c>
      <c r="M114" s="7"/>
      <c r="N114" s="7"/>
      <c r="O114" s="7"/>
      <c r="P114" s="7"/>
      <c r="Q114" s="7"/>
      <c r="R114" s="7"/>
      <c r="S114" s="7"/>
      <c r="T114" s="7"/>
      <c r="U114" s="7"/>
      <c r="V114" s="7"/>
      <c r="W114" s="7"/>
      <c r="X114" s="7"/>
      <c r="Y114" s="7"/>
      <c r="Z114" s="7"/>
    </row>
    <row r="115" ht="15.75" customHeight="1">
      <c r="A115" s="6" t="s">
        <v>127</v>
      </c>
      <c r="B115" s="7" t="str">
        <f t="shared" si="1"/>
        <v>Student 1: [00:28:47.09] Just put this as forever. The thing is, this is too fast, now.</v>
      </c>
      <c r="C115" s="8" t="str">
        <f t="shared" si="2"/>
        <v>28:47.09</v>
      </c>
      <c r="D115" s="9" t="str">
        <f t="shared" si="3"/>
        <v>28:47</v>
      </c>
      <c r="E115" s="9" t="str">
        <f t="shared" si="4"/>
        <v>28</v>
      </c>
      <c r="F115" s="9" t="str">
        <f t="shared" si="5"/>
        <v>47</v>
      </c>
      <c r="G115" s="9">
        <f t="shared" si="6"/>
        <v>1727</v>
      </c>
      <c r="H115" s="9" t="str">
        <f t="shared" si="7"/>
        <v>Student 1</v>
      </c>
      <c r="I115" s="9" t="str">
        <f t="shared" si="8"/>
        <v>S2</v>
      </c>
      <c r="J115" s="10" t="str">
        <f t="shared" si="9"/>
        <v>Just put this as forever. The thing is, this is too fast, now.</v>
      </c>
      <c r="K115" s="1" t="b">
        <f t="shared" si="10"/>
        <v>0</v>
      </c>
      <c r="L115" s="1" t="str">
        <f t="shared" si="11"/>
        <v/>
      </c>
      <c r="M115" s="7"/>
      <c r="N115" s="7"/>
      <c r="O115" s="7"/>
      <c r="P115" s="7"/>
      <c r="Q115" s="7"/>
      <c r="R115" s="7"/>
      <c r="S115" s="7"/>
      <c r="T115" s="7"/>
      <c r="U115" s="7"/>
      <c r="V115" s="7"/>
      <c r="W115" s="7"/>
      <c r="X115" s="7"/>
      <c r="Y115" s="7"/>
      <c r="Z115" s="7"/>
    </row>
    <row r="116" ht="15.75" customHeight="1">
      <c r="A116" s="6" t="s">
        <v>128</v>
      </c>
      <c r="B116" s="7" t="str">
        <f t="shared" si="1"/>
        <v>Student 2: [00:28:51.17] No, take that out. Take it out. I know what the problem is. Go, um ...</v>
      </c>
      <c r="C116" s="8" t="str">
        <f t="shared" si="2"/>
        <v>28:51.17</v>
      </c>
      <c r="D116" s="9" t="str">
        <f t="shared" si="3"/>
        <v>28:51</v>
      </c>
      <c r="E116" s="9" t="str">
        <f t="shared" si="4"/>
        <v>28</v>
      </c>
      <c r="F116" s="9" t="str">
        <f t="shared" si="5"/>
        <v>51</v>
      </c>
      <c r="G116" s="9">
        <f t="shared" si="6"/>
        <v>1731</v>
      </c>
      <c r="H116" s="9" t="str">
        <f t="shared" si="7"/>
        <v>Student 2</v>
      </c>
      <c r="I116" s="9" t="str">
        <f t="shared" si="8"/>
        <v>S1</v>
      </c>
      <c r="J116" s="10" t="str">
        <f t="shared" si="9"/>
        <v>No, take that out. Take it out. I know what the problem is. Go, um ...</v>
      </c>
      <c r="K116" s="1" t="b">
        <f t="shared" si="10"/>
        <v>0</v>
      </c>
      <c r="L116" s="1" t="str">
        <f t="shared" si="11"/>
        <v/>
      </c>
      <c r="M116" s="7"/>
      <c r="N116" s="7"/>
      <c r="O116" s="7"/>
      <c r="P116" s="7"/>
      <c r="Q116" s="7"/>
      <c r="R116" s="7"/>
      <c r="S116" s="7"/>
      <c r="T116" s="7"/>
      <c r="U116" s="7"/>
      <c r="V116" s="7"/>
      <c r="W116" s="7"/>
      <c r="X116" s="7"/>
      <c r="Y116" s="7"/>
      <c r="Z116" s="7"/>
    </row>
    <row r="117" ht="15.75" customHeight="1">
      <c r="A117" s="6" t="s">
        <v>129</v>
      </c>
      <c r="B117" s="7" t="str">
        <f t="shared" si="1"/>
        <v>Student 1: [00:29:15.09] What are you looking for?</v>
      </c>
      <c r="C117" s="8" t="str">
        <f t="shared" si="2"/>
        <v>29:15.09</v>
      </c>
      <c r="D117" s="9" t="str">
        <f t="shared" si="3"/>
        <v>29:15</v>
      </c>
      <c r="E117" s="9" t="str">
        <f t="shared" si="4"/>
        <v>29</v>
      </c>
      <c r="F117" s="9" t="str">
        <f t="shared" si="5"/>
        <v>15</v>
      </c>
      <c r="G117" s="9">
        <f t="shared" si="6"/>
        <v>1755</v>
      </c>
      <c r="H117" s="9" t="str">
        <f t="shared" si="7"/>
        <v>Student 1</v>
      </c>
      <c r="I117" s="9" t="str">
        <f t="shared" si="8"/>
        <v>S2</v>
      </c>
      <c r="J117" s="10" t="str">
        <f t="shared" si="9"/>
        <v>What are you looking for?</v>
      </c>
      <c r="K117" s="1" t="b">
        <f t="shared" si="10"/>
        <v>1</v>
      </c>
      <c r="L117" s="1" t="str">
        <f t="shared" si="11"/>
        <v>S2Q</v>
      </c>
      <c r="M117" s="7" t="s">
        <v>13</v>
      </c>
      <c r="N117" s="7"/>
      <c r="O117" s="7"/>
      <c r="P117" s="7"/>
      <c r="Q117" s="7"/>
      <c r="R117" s="7"/>
      <c r="S117" s="7"/>
      <c r="T117" s="7"/>
      <c r="U117" s="7"/>
      <c r="V117" s="7"/>
      <c r="W117" s="7"/>
      <c r="X117" s="7"/>
      <c r="Y117" s="7"/>
      <c r="Z117" s="7"/>
    </row>
    <row r="118" ht="15.75" customHeight="1">
      <c r="A118" s="6" t="s">
        <v>130</v>
      </c>
      <c r="B118" s="7" t="str">
        <f t="shared" si="1"/>
        <v>Student 2: [00:29:17.00] Um, the loop.</v>
      </c>
      <c r="C118" s="8" t="str">
        <f t="shared" si="2"/>
        <v>29:17.00</v>
      </c>
      <c r="D118" s="9" t="str">
        <f t="shared" si="3"/>
        <v>29:17</v>
      </c>
      <c r="E118" s="9" t="str">
        <f t="shared" si="4"/>
        <v>29</v>
      </c>
      <c r="F118" s="9" t="str">
        <f t="shared" si="5"/>
        <v>17</v>
      </c>
      <c r="G118" s="9">
        <f t="shared" si="6"/>
        <v>1757</v>
      </c>
      <c r="H118" s="9" t="str">
        <f t="shared" si="7"/>
        <v>Student 2</v>
      </c>
      <c r="I118" s="9" t="str">
        <f t="shared" si="8"/>
        <v>S1</v>
      </c>
      <c r="J118" s="10" t="str">
        <f t="shared" si="9"/>
        <v>Um, the loop.</v>
      </c>
      <c r="K118" s="1" t="b">
        <f t="shared" si="10"/>
        <v>0</v>
      </c>
      <c r="L118" s="1" t="str">
        <f t="shared" si="11"/>
        <v/>
      </c>
      <c r="M118" s="7"/>
      <c r="N118" s="7"/>
      <c r="O118" s="7"/>
      <c r="P118" s="7"/>
      <c r="Q118" s="7"/>
      <c r="R118" s="7"/>
      <c r="S118" s="7"/>
      <c r="T118" s="7"/>
      <c r="U118" s="7"/>
      <c r="V118" s="7"/>
      <c r="W118" s="7"/>
      <c r="X118" s="7"/>
      <c r="Y118" s="7"/>
      <c r="Z118" s="7"/>
    </row>
    <row r="119" ht="15.75" customHeight="1">
      <c r="A119" s="6" t="s">
        <v>131</v>
      </c>
      <c r="B119" s="7" t="str">
        <f t="shared" si="1"/>
        <v>Student 1: [00:29:18.04] End the loop. I've looked for loop before. [crosstalk 00:29:30]</v>
      </c>
      <c r="C119" s="8" t="str">
        <f t="shared" si="2"/>
        <v>29:18.04</v>
      </c>
      <c r="D119" s="9" t="str">
        <f t="shared" si="3"/>
        <v>29:18</v>
      </c>
      <c r="E119" s="9" t="str">
        <f t="shared" si="4"/>
        <v>29</v>
      </c>
      <c r="F119" s="9" t="str">
        <f t="shared" si="5"/>
        <v>18</v>
      </c>
      <c r="G119" s="9">
        <f t="shared" si="6"/>
        <v>1758</v>
      </c>
      <c r="H119" s="9" t="str">
        <f t="shared" si="7"/>
        <v>Student 1</v>
      </c>
      <c r="I119" s="9" t="str">
        <f t="shared" si="8"/>
        <v>S2</v>
      </c>
      <c r="J119" s="10" t="str">
        <f t="shared" si="9"/>
        <v>End the loop. I've looked for loop before. [crosstalk 00:29:30]</v>
      </c>
      <c r="K119" s="1" t="b">
        <f t="shared" si="10"/>
        <v>0</v>
      </c>
      <c r="L119" s="1" t="str">
        <f t="shared" si="11"/>
        <v/>
      </c>
      <c r="M119" s="7"/>
      <c r="N119" s="7"/>
      <c r="O119" s="7"/>
      <c r="P119" s="7"/>
      <c r="Q119" s="7"/>
      <c r="R119" s="7"/>
      <c r="S119" s="7"/>
      <c r="T119" s="7"/>
      <c r="U119" s="7"/>
      <c r="V119" s="7"/>
      <c r="W119" s="7"/>
      <c r="X119" s="7"/>
      <c r="Y119" s="7"/>
      <c r="Z119" s="7"/>
    </row>
    <row r="120" ht="15.75" customHeight="1">
      <c r="A120" s="6" t="s">
        <v>132</v>
      </c>
      <c r="B120" s="7" t="str">
        <f t="shared" si="1"/>
        <v>Student 1: [00:29:30.12] Yeah, 'cause you're so smart. Oh, we're taking a survey, now?</v>
      </c>
      <c r="C120" s="8" t="str">
        <f t="shared" si="2"/>
        <v>29:30.12</v>
      </c>
      <c r="D120" s="9" t="str">
        <f t="shared" si="3"/>
        <v>29:30</v>
      </c>
      <c r="E120" s="9" t="str">
        <f t="shared" si="4"/>
        <v>29</v>
      </c>
      <c r="F120" s="9" t="str">
        <f t="shared" si="5"/>
        <v>30</v>
      </c>
      <c r="G120" s="9">
        <f t="shared" si="6"/>
        <v>1770</v>
      </c>
      <c r="H120" s="9" t="str">
        <f t="shared" si="7"/>
        <v>Student 1</v>
      </c>
      <c r="I120" s="9" t="str">
        <f t="shared" si="8"/>
        <v>S2</v>
      </c>
      <c r="J120" s="10" t="str">
        <f t="shared" si="9"/>
        <v>Yeah, 'cause you're so smart. Oh, we're taking a survey, now?</v>
      </c>
      <c r="K120" s="1" t="b">
        <f t="shared" si="10"/>
        <v>1</v>
      </c>
      <c r="L120" s="1" t="str">
        <f t="shared" si="11"/>
        <v>S2Q</v>
      </c>
      <c r="M120" s="7" t="s">
        <v>13</v>
      </c>
      <c r="N120" s="7"/>
      <c r="O120" s="7"/>
      <c r="P120" s="7"/>
      <c r="Q120" s="7"/>
      <c r="R120" s="7"/>
      <c r="S120" s="7"/>
      <c r="T120" s="7"/>
      <c r="U120" s="7"/>
      <c r="V120" s="7"/>
      <c r="W120" s="7"/>
      <c r="X120" s="7"/>
      <c r="Y120" s="7"/>
      <c r="Z120" s="7"/>
    </row>
    <row r="121" ht="15.75" customHeight="1">
      <c r="A121" s="6" t="s">
        <v>133</v>
      </c>
      <c r="B121" s="7" t="str">
        <f t="shared" si="1"/>
        <v>Melissa: [00:29:39.01] Look, look, look, look.</v>
      </c>
      <c r="C121" s="8" t="str">
        <f t="shared" si="2"/>
        <v>29:39.01</v>
      </c>
      <c r="D121" s="9" t="str">
        <f t="shared" si="3"/>
        <v>29:39</v>
      </c>
      <c r="E121" s="9" t="str">
        <f t="shared" si="4"/>
        <v>29</v>
      </c>
      <c r="F121" s="9" t="str">
        <f t="shared" si="5"/>
        <v>39</v>
      </c>
      <c r="G121" s="9">
        <f t="shared" si="6"/>
        <v>1779</v>
      </c>
      <c r="H121" s="9" t="str">
        <f t="shared" si="7"/>
        <v>Melissa</v>
      </c>
      <c r="I121" s="9" t="str">
        <f t="shared" si="8"/>
        <v>Other</v>
      </c>
      <c r="J121" s="10" t="str">
        <f t="shared" si="9"/>
        <v>Look, look, look, look.</v>
      </c>
      <c r="K121" s="1" t="b">
        <f t="shared" si="10"/>
        <v>0</v>
      </c>
      <c r="L121" s="1" t="str">
        <f t="shared" si="11"/>
        <v/>
      </c>
      <c r="M121" s="7"/>
      <c r="N121" s="7"/>
      <c r="O121" s="7"/>
      <c r="P121" s="7"/>
      <c r="Q121" s="7"/>
      <c r="R121" s="7"/>
      <c r="S121" s="7"/>
      <c r="T121" s="7"/>
      <c r="U121" s="7"/>
      <c r="V121" s="7"/>
      <c r="W121" s="7"/>
      <c r="X121" s="7"/>
      <c r="Y121" s="7"/>
      <c r="Z121" s="7"/>
    </row>
    <row r="122" ht="15.75" customHeight="1">
      <c r="A122" s="6" t="s">
        <v>134</v>
      </c>
      <c r="B122" s="7" t="str">
        <f t="shared" si="1"/>
        <v>Student 1: [00:30:09.14] Oh, I see what Melissa did.</v>
      </c>
      <c r="C122" s="8" t="str">
        <f t="shared" si="2"/>
        <v>30:09.14</v>
      </c>
      <c r="D122" s="9" t="str">
        <f t="shared" si="3"/>
        <v>30:09</v>
      </c>
      <c r="E122" s="9" t="str">
        <f t="shared" si="4"/>
        <v>30</v>
      </c>
      <c r="F122" s="9" t="str">
        <f t="shared" si="5"/>
        <v>09</v>
      </c>
      <c r="G122" s="9">
        <f t="shared" si="6"/>
        <v>1809</v>
      </c>
      <c r="H122" s="9" t="str">
        <f t="shared" si="7"/>
        <v>Student 1</v>
      </c>
      <c r="I122" s="9" t="str">
        <f t="shared" si="8"/>
        <v>S2</v>
      </c>
      <c r="J122" s="10" t="str">
        <f t="shared" si="9"/>
        <v>Oh, I see what Melissa did.</v>
      </c>
      <c r="K122" s="1" t="b">
        <f t="shared" si="10"/>
        <v>0</v>
      </c>
      <c r="L122" s="1" t="str">
        <f t="shared" si="11"/>
        <v/>
      </c>
      <c r="M122" s="7"/>
      <c r="N122" s="7"/>
      <c r="O122" s="7"/>
      <c r="P122" s="7"/>
      <c r="Q122" s="7"/>
      <c r="R122" s="7"/>
      <c r="S122" s="7"/>
      <c r="T122" s="7"/>
      <c r="U122" s="7"/>
      <c r="V122" s="7"/>
      <c r="W122" s="7"/>
      <c r="X122" s="7"/>
      <c r="Y122" s="7"/>
      <c r="Z122" s="7"/>
    </row>
    <row r="123" ht="15.75" customHeight="1">
      <c r="A123" s="6" t="s">
        <v>135</v>
      </c>
      <c r="B123" s="7" t="str">
        <f t="shared" si="1"/>
        <v>Melissa: [00:30:11.04] Did you mess up?</v>
      </c>
      <c r="C123" s="8" t="str">
        <f t="shared" si="2"/>
        <v>30:11.04</v>
      </c>
      <c r="D123" s="9" t="str">
        <f t="shared" si="3"/>
        <v>30:11</v>
      </c>
      <c r="E123" s="9" t="str">
        <f t="shared" si="4"/>
        <v>30</v>
      </c>
      <c r="F123" s="9" t="str">
        <f t="shared" si="5"/>
        <v>11</v>
      </c>
      <c r="G123" s="9">
        <f t="shared" si="6"/>
        <v>1811</v>
      </c>
      <c r="H123" s="9" t="str">
        <f t="shared" si="7"/>
        <v>Melissa</v>
      </c>
      <c r="I123" s="9" t="str">
        <f t="shared" si="8"/>
        <v>Other</v>
      </c>
      <c r="J123" s="10" t="str">
        <f t="shared" si="9"/>
        <v>Did you mess up?</v>
      </c>
      <c r="K123" s="1" t="b">
        <f t="shared" si="10"/>
        <v>1</v>
      </c>
      <c r="L123" s="1" t="str">
        <f t="shared" si="11"/>
        <v>OtherQ</v>
      </c>
      <c r="M123" s="7" t="s">
        <v>13</v>
      </c>
      <c r="N123" s="7"/>
      <c r="O123" s="7"/>
      <c r="P123" s="7"/>
      <c r="Q123" s="7"/>
      <c r="R123" s="7"/>
      <c r="S123" s="7"/>
      <c r="T123" s="7"/>
      <c r="U123" s="7"/>
      <c r="V123" s="7"/>
      <c r="W123" s="7"/>
      <c r="X123" s="7"/>
      <c r="Y123" s="7"/>
      <c r="Z123" s="7"/>
    </row>
    <row r="124" ht="15.75" customHeight="1">
      <c r="A124" s="6" t="s">
        <v>136</v>
      </c>
      <c r="B124" s="7" t="str">
        <f t="shared" si="1"/>
        <v>Student 1: [00:30:12.16] No, we just used duplicates. Wait. Is this right?</v>
      </c>
      <c r="C124" s="8" t="str">
        <f t="shared" si="2"/>
        <v>30:12.16</v>
      </c>
      <c r="D124" s="9" t="str">
        <f t="shared" si="3"/>
        <v>30:12</v>
      </c>
      <c r="E124" s="9" t="str">
        <f t="shared" si="4"/>
        <v>30</v>
      </c>
      <c r="F124" s="9" t="str">
        <f t="shared" si="5"/>
        <v>12</v>
      </c>
      <c r="G124" s="9">
        <f t="shared" si="6"/>
        <v>1812</v>
      </c>
      <c r="H124" s="9" t="str">
        <f t="shared" si="7"/>
        <v>Student 1</v>
      </c>
      <c r="I124" s="9" t="str">
        <f t="shared" si="8"/>
        <v>S2</v>
      </c>
      <c r="J124" s="10" t="str">
        <f t="shared" si="9"/>
        <v>No, we just used duplicates. Wait. Is this right?</v>
      </c>
      <c r="K124" s="1" t="b">
        <f t="shared" si="10"/>
        <v>1</v>
      </c>
      <c r="L124" s="1" t="str">
        <f t="shared" si="11"/>
        <v>S2Q</v>
      </c>
      <c r="M124" s="7" t="s">
        <v>13</v>
      </c>
      <c r="N124" s="7"/>
      <c r="O124" s="7"/>
      <c r="P124" s="7"/>
      <c r="Q124" s="7"/>
      <c r="R124" s="7"/>
      <c r="S124" s="7"/>
      <c r="T124" s="7"/>
      <c r="U124" s="7"/>
      <c r="V124" s="7"/>
      <c r="W124" s="7"/>
      <c r="X124" s="7"/>
      <c r="Y124" s="7"/>
      <c r="Z124" s="7"/>
    </row>
    <row r="125" ht="15.75" customHeight="1">
      <c r="A125" s="6" t="s">
        <v>137</v>
      </c>
      <c r="B125" s="7" t="str">
        <f t="shared" si="1"/>
        <v>Student 1: [00:30:12.16] Melissa, I need help. I think I did something different from you, because my clones aren't going away. Why does it say, "old?"</v>
      </c>
      <c r="C125" s="8" t="str">
        <f t="shared" si="2"/>
        <v>30:12.16</v>
      </c>
      <c r="D125" s="9" t="str">
        <f t="shared" si="3"/>
        <v>30:12</v>
      </c>
      <c r="E125" s="9" t="str">
        <f t="shared" si="4"/>
        <v>30</v>
      </c>
      <c r="F125" s="9" t="str">
        <f t="shared" si="5"/>
        <v>12</v>
      </c>
      <c r="G125" s="9">
        <f t="shared" si="6"/>
        <v>1812</v>
      </c>
      <c r="H125" s="9" t="str">
        <f t="shared" si="7"/>
        <v>Student 1</v>
      </c>
      <c r="I125" s="9" t="str">
        <f t="shared" si="8"/>
        <v>S2</v>
      </c>
      <c r="J125" s="10" t="str">
        <f t="shared" si="9"/>
        <v>Melissa, I need help. I think I did something different from you, because my clones aren't going away. Why does it say, "old?"</v>
      </c>
      <c r="K125" s="1" t="b">
        <f t="shared" si="10"/>
        <v>1</v>
      </c>
      <c r="L125" s="1" t="str">
        <f t="shared" si="11"/>
        <v>S2Q</v>
      </c>
      <c r="M125" s="7" t="s">
        <v>15</v>
      </c>
      <c r="N125" s="7"/>
      <c r="O125" s="7"/>
      <c r="P125" s="7"/>
      <c r="Q125" s="7"/>
      <c r="R125" s="7"/>
      <c r="S125" s="7"/>
      <c r="T125" s="7"/>
      <c r="U125" s="7"/>
      <c r="V125" s="7"/>
      <c r="W125" s="7"/>
      <c r="X125" s="7"/>
      <c r="Y125" s="7"/>
      <c r="Z125" s="7"/>
    </row>
    <row r="126" ht="15.75" customHeight="1">
      <c r="A126" s="6" t="s">
        <v>138</v>
      </c>
      <c r="B126" s="7" t="str">
        <f t="shared" si="1"/>
        <v>Student 1: [00:30:12.16] Hit control. Hey, do we have to do the survey?</v>
      </c>
      <c r="C126" s="8" t="str">
        <f t="shared" si="2"/>
        <v>30:12.16</v>
      </c>
      <c r="D126" s="9" t="str">
        <f t="shared" si="3"/>
        <v>30:12</v>
      </c>
      <c r="E126" s="9" t="str">
        <f t="shared" si="4"/>
        <v>30</v>
      </c>
      <c r="F126" s="9" t="str">
        <f t="shared" si="5"/>
        <v>12</v>
      </c>
      <c r="G126" s="9">
        <f t="shared" si="6"/>
        <v>1812</v>
      </c>
      <c r="H126" s="9" t="str">
        <f t="shared" si="7"/>
        <v>Student 1</v>
      </c>
      <c r="I126" s="9" t="str">
        <f t="shared" si="8"/>
        <v>S2</v>
      </c>
      <c r="J126" s="10" t="str">
        <f t="shared" si="9"/>
        <v>Hit control. Hey, do we have to do the survey?</v>
      </c>
      <c r="K126" s="1" t="b">
        <f t="shared" si="10"/>
        <v>1</v>
      </c>
      <c r="L126" s="1" t="str">
        <f t="shared" si="11"/>
        <v>S2Q</v>
      </c>
      <c r="M126" s="7" t="s">
        <v>13</v>
      </c>
      <c r="N126" s="7"/>
      <c r="O126" s="7"/>
      <c r="P126" s="7"/>
      <c r="Q126" s="7"/>
      <c r="R126" s="7"/>
      <c r="S126" s="7"/>
      <c r="T126" s="7"/>
      <c r="U126" s="7"/>
      <c r="V126" s="7"/>
      <c r="W126" s="7"/>
      <c r="X126" s="7"/>
      <c r="Y126" s="7"/>
      <c r="Z126" s="7"/>
    </row>
    <row r="127" ht="15.75" customHeight="1">
      <c r="A127" s="6" t="s">
        <v>139</v>
      </c>
      <c r="B127" s="7" t="str">
        <f t="shared" si="1"/>
        <v>Teacher: [00:31:45.07] Okay, you need to work on that. Oh, you're back. Is it working?</v>
      </c>
      <c r="C127" s="8" t="str">
        <f t="shared" si="2"/>
        <v>31:45.07</v>
      </c>
      <c r="D127" s="9" t="str">
        <f t="shared" si="3"/>
        <v>31:45</v>
      </c>
      <c r="E127" s="9" t="str">
        <f t="shared" si="4"/>
        <v>31</v>
      </c>
      <c r="F127" s="9" t="str">
        <f t="shared" si="5"/>
        <v>45</v>
      </c>
      <c r="G127" s="9">
        <f t="shared" si="6"/>
        <v>1905</v>
      </c>
      <c r="H127" s="9" t="str">
        <f t="shared" si="7"/>
        <v>Teacher</v>
      </c>
      <c r="I127" s="9" t="str">
        <f t="shared" si="8"/>
        <v>Other</v>
      </c>
      <c r="J127" s="10" t="str">
        <f t="shared" si="9"/>
        <v>Okay, you need to work on that. Oh, you're back. Is it working?</v>
      </c>
      <c r="K127" s="1" t="b">
        <f t="shared" si="10"/>
        <v>1</v>
      </c>
      <c r="L127" s="1" t="str">
        <f t="shared" si="11"/>
        <v>OtherQ</v>
      </c>
      <c r="M127" s="7" t="s">
        <v>13</v>
      </c>
      <c r="N127" s="7"/>
      <c r="O127" s="7"/>
      <c r="P127" s="7"/>
      <c r="Q127" s="7"/>
      <c r="R127" s="7"/>
      <c r="S127" s="7"/>
      <c r="T127" s="7"/>
      <c r="U127" s="7"/>
      <c r="V127" s="7"/>
      <c r="W127" s="7"/>
      <c r="X127" s="7"/>
      <c r="Y127" s="7"/>
      <c r="Z127" s="7"/>
    </row>
    <row r="128" ht="15.75" customHeight="1">
      <c r="A128" s="6" t="s">
        <v>140</v>
      </c>
      <c r="B128" s="7" t="str">
        <f t="shared" si="1"/>
        <v>Student 1: [00:31:54.18] Can we take the survey?</v>
      </c>
      <c r="C128" s="8" t="str">
        <f t="shared" si="2"/>
        <v>31:54.18</v>
      </c>
      <c r="D128" s="9" t="str">
        <f t="shared" si="3"/>
        <v>31:54</v>
      </c>
      <c r="E128" s="9" t="str">
        <f t="shared" si="4"/>
        <v>31</v>
      </c>
      <c r="F128" s="9" t="str">
        <f t="shared" si="5"/>
        <v>54</v>
      </c>
      <c r="G128" s="9">
        <f t="shared" si="6"/>
        <v>1914</v>
      </c>
      <c r="H128" s="9" t="str">
        <f t="shared" si="7"/>
        <v>Student 1</v>
      </c>
      <c r="I128" s="9" t="str">
        <f t="shared" si="8"/>
        <v>S2</v>
      </c>
      <c r="J128" s="10" t="str">
        <f t="shared" si="9"/>
        <v>Can we take the survey?</v>
      </c>
      <c r="K128" s="1" t="b">
        <f t="shared" si="10"/>
        <v>1</v>
      </c>
      <c r="L128" s="1" t="str">
        <f t="shared" si="11"/>
        <v>S2Q</v>
      </c>
      <c r="M128" s="7" t="s">
        <v>13</v>
      </c>
      <c r="N128" s="7"/>
      <c r="O128" s="7"/>
      <c r="P128" s="7"/>
      <c r="Q128" s="7"/>
      <c r="R128" s="7"/>
      <c r="S128" s="7"/>
      <c r="T128" s="7"/>
      <c r="U128" s="7"/>
      <c r="V128" s="7"/>
      <c r="W128" s="7"/>
      <c r="X128" s="7"/>
      <c r="Y128" s="7"/>
      <c r="Z128" s="7"/>
    </row>
    <row r="129" ht="15.75" customHeight="1">
      <c r="A129" s="6" t="s">
        <v>141</v>
      </c>
      <c r="B129" s="7" t="str">
        <f t="shared" si="1"/>
        <v>Teacher: [00:31:56.03] Is it working for you?</v>
      </c>
      <c r="C129" s="8" t="str">
        <f t="shared" si="2"/>
        <v>31:56.03</v>
      </c>
      <c r="D129" s="9" t="str">
        <f t="shared" si="3"/>
        <v>31:56</v>
      </c>
      <c r="E129" s="9" t="str">
        <f t="shared" si="4"/>
        <v>31</v>
      </c>
      <c r="F129" s="9" t="str">
        <f t="shared" si="5"/>
        <v>56</v>
      </c>
      <c r="G129" s="9">
        <f t="shared" si="6"/>
        <v>1916</v>
      </c>
      <c r="H129" s="9" t="str">
        <f t="shared" si="7"/>
        <v>Teacher</v>
      </c>
      <c r="I129" s="9" t="str">
        <f t="shared" si="8"/>
        <v>Other</v>
      </c>
      <c r="J129" s="10" t="str">
        <f t="shared" si="9"/>
        <v>Is it working for you?</v>
      </c>
      <c r="K129" s="1" t="b">
        <f t="shared" si="10"/>
        <v>1</v>
      </c>
      <c r="L129" s="1" t="str">
        <f t="shared" si="11"/>
        <v>OtherQ</v>
      </c>
      <c r="M129" s="7" t="s">
        <v>13</v>
      </c>
      <c r="N129" s="7"/>
      <c r="O129" s="7"/>
      <c r="P129" s="7"/>
      <c r="Q129" s="7"/>
      <c r="R129" s="7"/>
      <c r="S129" s="7"/>
      <c r="T129" s="7"/>
      <c r="U129" s="7"/>
      <c r="V129" s="7"/>
      <c r="W129" s="7"/>
      <c r="X129" s="7"/>
      <c r="Y129" s="7"/>
      <c r="Z129" s="7"/>
    </row>
    <row r="130" ht="15.75" customHeight="1">
      <c r="A130" s="6" t="s">
        <v>142</v>
      </c>
      <c r="B130" s="7" t="str">
        <f t="shared" si="1"/>
        <v>Student 1: [00:31:57.13] I think so, but-</v>
      </c>
      <c r="C130" s="8" t="str">
        <f t="shared" si="2"/>
        <v>31:57.13</v>
      </c>
      <c r="D130" s="9" t="str">
        <f t="shared" si="3"/>
        <v>31:57</v>
      </c>
      <c r="E130" s="9" t="str">
        <f t="shared" si="4"/>
        <v>31</v>
      </c>
      <c r="F130" s="9" t="str">
        <f t="shared" si="5"/>
        <v>57</v>
      </c>
      <c r="G130" s="9">
        <f t="shared" si="6"/>
        <v>1917</v>
      </c>
      <c r="H130" s="9" t="str">
        <f t="shared" si="7"/>
        <v>Student 1</v>
      </c>
      <c r="I130" s="9" t="str">
        <f t="shared" si="8"/>
        <v>S2</v>
      </c>
      <c r="J130" s="10" t="str">
        <f t="shared" si="9"/>
        <v>I think so, but-</v>
      </c>
      <c r="K130" s="1" t="b">
        <f t="shared" si="10"/>
        <v>0</v>
      </c>
      <c r="L130" s="1" t="str">
        <f t="shared" si="11"/>
        <v/>
      </c>
      <c r="M130" s="7"/>
      <c r="N130" s="7"/>
      <c r="O130" s="7"/>
      <c r="P130" s="7"/>
      <c r="Q130" s="7"/>
      <c r="R130" s="7"/>
      <c r="S130" s="7"/>
      <c r="T130" s="7"/>
      <c r="U130" s="7"/>
      <c r="V130" s="7"/>
      <c r="W130" s="7"/>
      <c r="X130" s="7"/>
      <c r="Y130" s="7"/>
      <c r="Z130" s="7"/>
    </row>
    <row r="131" ht="15.75" customHeight="1">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K$1:$K$13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1.0"/>
  </cols>
  <sheetData>
    <row r="1" ht="15.75" customHeight="1">
      <c r="A1" s="6" t="s">
        <v>143</v>
      </c>
    </row>
    <row r="2" ht="15.75" customHeight="1">
      <c r="A2" s="6" t="s">
        <v>16</v>
      </c>
    </row>
    <row r="3" ht="15.75" customHeight="1">
      <c r="A3" s="6" t="s">
        <v>17</v>
      </c>
    </row>
    <row r="4" ht="15.75" customHeight="1">
      <c r="A4" s="6" t="s">
        <v>18</v>
      </c>
    </row>
    <row r="5" ht="15.75" customHeight="1">
      <c r="A5" s="6" t="s">
        <v>19</v>
      </c>
    </row>
    <row r="6" ht="15.75" customHeight="1">
      <c r="A6" s="6" t="s">
        <v>144</v>
      </c>
    </row>
    <row r="7" ht="15.75" customHeight="1">
      <c r="A7" s="6" t="s">
        <v>21</v>
      </c>
    </row>
    <row r="8" ht="15.75" customHeight="1">
      <c r="A8" s="6" t="s">
        <v>22</v>
      </c>
    </row>
    <row r="9" ht="15.75" customHeight="1">
      <c r="A9" s="6" t="s">
        <v>23</v>
      </c>
    </row>
    <row r="10" ht="15.75" customHeight="1">
      <c r="A10" s="6" t="s">
        <v>24</v>
      </c>
    </row>
    <row r="11" ht="15.75" customHeight="1">
      <c r="A11" s="6" t="s">
        <v>25</v>
      </c>
    </row>
    <row r="12" ht="15.75" customHeight="1">
      <c r="A12" s="6" t="s">
        <v>26</v>
      </c>
    </row>
    <row r="13" ht="15.75" customHeight="1">
      <c r="A13" s="6" t="s">
        <v>27</v>
      </c>
    </row>
    <row r="14" ht="15.75" customHeight="1">
      <c r="A14" s="6" t="s">
        <v>28</v>
      </c>
    </row>
    <row r="15" ht="15.75" customHeight="1">
      <c r="A15" s="6" t="s">
        <v>29</v>
      </c>
    </row>
    <row r="16" ht="15.75" customHeight="1">
      <c r="A16" s="6" t="s">
        <v>30</v>
      </c>
    </row>
    <row r="17" ht="15.75" customHeight="1">
      <c r="A17" s="6" t="s">
        <v>31</v>
      </c>
    </row>
    <row r="18" ht="15.75" customHeight="1">
      <c r="A18" s="6" t="s">
        <v>32</v>
      </c>
    </row>
    <row r="19" ht="15.75" customHeight="1">
      <c r="A19" s="6" t="s">
        <v>33</v>
      </c>
    </row>
    <row r="20" ht="15.75" customHeight="1">
      <c r="A20" s="6" t="s">
        <v>34</v>
      </c>
    </row>
    <row r="21" ht="15.75" customHeight="1">
      <c r="A21" s="6" t="s">
        <v>35</v>
      </c>
    </row>
    <row r="22" ht="15.75" customHeight="1">
      <c r="A22" s="6" t="s">
        <v>36</v>
      </c>
    </row>
    <row r="23" ht="15.75" customHeight="1">
      <c r="A23" s="6" t="s">
        <v>37</v>
      </c>
    </row>
    <row r="24" ht="15.75" customHeight="1">
      <c r="A24" s="6" t="s">
        <v>38</v>
      </c>
    </row>
    <row r="25" ht="15.75" customHeight="1">
      <c r="A25" s="6" t="s">
        <v>39</v>
      </c>
    </row>
    <row r="26" ht="15.75" customHeight="1">
      <c r="A26" s="6" t="s">
        <v>40</v>
      </c>
    </row>
    <row r="27" ht="15.75" customHeight="1">
      <c r="A27" s="6" t="s">
        <v>41</v>
      </c>
    </row>
    <row r="28" ht="15.75" customHeight="1">
      <c r="A28" s="6" t="s">
        <v>42</v>
      </c>
    </row>
    <row r="29" ht="15.75" customHeight="1">
      <c r="A29" s="6" t="s">
        <v>43</v>
      </c>
    </row>
    <row r="30" ht="15.75" customHeight="1">
      <c r="A30" s="6" t="s">
        <v>44</v>
      </c>
    </row>
    <row r="31" ht="15.75" customHeight="1">
      <c r="A31" s="6" t="s">
        <v>45</v>
      </c>
    </row>
    <row r="32" ht="15.75" customHeight="1">
      <c r="A32" s="6" t="s">
        <v>46</v>
      </c>
    </row>
    <row r="33" ht="15.75" customHeight="1">
      <c r="A33" s="6" t="s">
        <v>47</v>
      </c>
    </row>
    <row r="34" ht="15.75" customHeight="1">
      <c r="A34" s="6" t="s">
        <v>48</v>
      </c>
    </row>
    <row r="35" ht="15.75" customHeight="1">
      <c r="A35" s="6" t="s">
        <v>49</v>
      </c>
    </row>
    <row r="36" ht="15.75" customHeight="1">
      <c r="A36" s="6" t="s">
        <v>50</v>
      </c>
    </row>
    <row r="37" ht="15.75" customHeight="1">
      <c r="A37" s="6" t="s">
        <v>51</v>
      </c>
    </row>
    <row r="38" ht="15.75" customHeight="1">
      <c r="A38" s="6" t="s">
        <v>145</v>
      </c>
    </row>
    <row r="39" ht="15.75" customHeight="1">
      <c r="A39" s="6" t="s">
        <v>54</v>
      </c>
    </row>
    <row r="40" ht="15.75" customHeight="1">
      <c r="A40" s="6" t="s">
        <v>55</v>
      </c>
    </row>
    <row r="41" ht="15.75" customHeight="1">
      <c r="A41" s="6" t="s">
        <v>56</v>
      </c>
    </row>
    <row r="42" ht="15.75" customHeight="1">
      <c r="A42" s="6" t="s">
        <v>57</v>
      </c>
    </row>
    <row r="43" ht="15.75" customHeight="1">
      <c r="A43" s="6" t="s">
        <v>58</v>
      </c>
    </row>
    <row r="44" ht="15.75" customHeight="1">
      <c r="A44" s="6" t="s">
        <v>59</v>
      </c>
    </row>
    <row r="45" ht="15.75" customHeight="1">
      <c r="A45" s="6" t="s">
        <v>60</v>
      </c>
    </row>
    <row r="46" ht="15.75" customHeight="1">
      <c r="A46" s="6" t="s">
        <v>61</v>
      </c>
    </row>
    <row r="47" ht="15.75" customHeight="1">
      <c r="A47" s="6" t="s">
        <v>62</v>
      </c>
    </row>
    <row r="48" ht="15.75" customHeight="1">
      <c r="A48" s="6" t="s">
        <v>63</v>
      </c>
    </row>
    <row r="49" ht="15.75" customHeight="1">
      <c r="A49" s="6" t="s">
        <v>64</v>
      </c>
    </row>
    <row r="50" ht="15.75" customHeight="1">
      <c r="A50" s="6" t="s">
        <v>65</v>
      </c>
    </row>
    <row r="51" ht="15.75" customHeight="1">
      <c r="A51" s="6" t="s">
        <v>66</v>
      </c>
    </row>
    <row r="52" ht="15.75" customHeight="1">
      <c r="A52" s="6" t="s">
        <v>67</v>
      </c>
    </row>
    <row r="53" ht="15.75" customHeight="1">
      <c r="A53" s="6" t="s">
        <v>68</v>
      </c>
    </row>
    <row r="54" ht="15.75" customHeight="1">
      <c r="A54" s="6" t="s">
        <v>69</v>
      </c>
    </row>
    <row r="55" ht="15.75" customHeight="1">
      <c r="A55" s="6" t="s">
        <v>70</v>
      </c>
    </row>
    <row r="56" ht="15.75" customHeight="1">
      <c r="A56" s="6" t="s">
        <v>146</v>
      </c>
    </row>
    <row r="57" ht="15.75" customHeight="1">
      <c r="A57" s="6" t="s">
        <v>72</v>
      </c>
    </row>
    <row r="58" ht="15.75" customHeight="1">
      <c r="A58" s="6" t="s">
        <v>73</v>
      </c>
    </row>
    <row r="59" ht="15.75" customHeight="1">
      <c r="A59" s="6" t="s">
        <v>74</v>
      </c>
    </row>
    <row r="60" ht="15.75" customHeight="1">
      <c r="A60" s="6" t="s">
        <v>75</v>
      </c>
    </row>
    <row r="61" ht="15.75" customHeight="1">
      <c r="A61" s="6" t="s">
        <v>76</v>
      </c>
    </row>
    <row r="62" ht="15.75" customHeight="1">
      <c r="A62" s="6" t="s">
        <v>77</v>
      </c>
    </row>
    <row r="63" ht="15.75" customHeight="1">
      <c r="A63" s="6" t="s">
        <v>78</v>
      </c>
    </row>
    <row r="64" ht="15.75" customHeight="1">
      <c r="A64" s="6" t="s">
        <v>79</v>
      </c>
    </row>
    <row r="65" ht="15.75" customHeight="1">
      <c r="A65" s="6" t="s">
        <v>80</v>
      </c>
    </row>
    <row r="66" ht="15.75" customHeight="1">
      <c r="A66" s="6" t="s">
        <v>147</v>
      </c>
    </row>
    <row r="67" ht="15.75" customHeight="1">
      <c r="A67" s="6" t="s">
        <v>83</v>
      </c>
    </row>
    <row r="68" ht="15.75" customHeight="1">
      <c r="A68" s="6" t="s">
        <v>84</v>
      </c>
    </row>
    <row r="69" ht="15.75" customHeight="1">
      <c r="A69" s="6" t="s">
        <v>85</v>
      </c>
    </row>
    <row r="70" ht="15.75" customHeight="1">
      <c r="A70" s="6" t="s">
        <v>86</v>
      </c>
    </row>
    <row r="71" ht="15.75" customHeight="1">
      <c r="A71" s="6" t="s">
        <v>148</v>
      </c>
    </row>
    <row r="72" ht="15.75" customHeight="1">
      <c r="A72" s="6" t="s">
        <v>89</v>
      </c>
    </row>
    <row r="73" ht="15.75" customHeight="1">
      <c r="A73" s="6" t="s">
        <v>90</v>
      </c>
    </row>
    <row r="74" ht="15.75" customHeight="1">
      <c r="A74" s="6" t="s">
        <v>91</v>
      </c>
    </row>
    <row r="75" ht="15.75" customHeight="1">
      <c r="A75" s="6" t="s">
        <v>92</v>
      </c>
    </row>
    <row r="76" ht="15.75" customHeight="1">
      <c r="A76" s="6" t="s">
        <v>93</v>
      </c>
    </row>
    <row r="77" ht="15.75" customHeight="1">
      <c r="A77" s="6" t="s">
        <v>94</v>
      </c>
    </row>
    <row r="78" ht="15.75" customHeight="1">
      <c r="A78" s="6" t="s">
        <v>95</v>
      </c>
    </row>
    <row r="79" ht="15.75" customHeight="1">
      <c r="A79" s="6" t="s">
        <v>149</v>
      </c>
    </row>
    <row r="80" ht="15.75" customHeight="1">
      <c r="A80" s="6" t="s">
        <v>98</v>
      </c>
    </row>
    <row r="81" ht="15.75" customHeight="1">
      <c r="A81" s="6" t="s">
        <v>99</v>
      </c>
    </row>
    <row r="82" ht="15.75" customHeight="1">
      <c r="A82" s="6" t="s">
        <v>100</v>
      </c>
    </row>
    <row r="83" ht="15.75" customHeight="1">
      <c r="A83" s="6" t="s">
        <v>101</v>
      </c>
    </row>
    <row r="84" ht="15.75" customHeight="1">
      <c r="A84" s="6" t="s">
        <v>102</v>
      </c>
    </row>
    <row r="85" ht="15.75" customHeight="1">
      <c r="A85" s="6" t="s">
        <v>103</v>
      </c>
    </row>
    <row r="86" ht="15.75" customHeight="1">
      <c r="A86" s="6" t="s">
        <v>104</v>
      </c>
    </row>
    <row r="87" ht="15.75" customHeight="1">
      <c r="A87" s="6" t="s">
        <v>105</v>
      </c>
    </row>
    <row r="88" ht="15.75" customHeight="1">
      <c r="A88" s="6" t="s">
        <v>106</v>
      </c>
    </row>
    <row r="89" ht="15.75" customHeight="1">
      <c r="A89" s="6" t="s">
        <v>107</v>
      </c>
    </row>
    <row r="90" ht="15.75" customHeight="1">
      <c r="A90" s="6" t="s">
        <v>108</v>
      </c>
    </row>
    <row r="91" ht="15.75" customHeight="1">
      <c r="A91" s="6" t="s">
        <v>109</v>
      </c>
    </row>
    <row r="92" ht="15.75" customHeight="1">
      <c r="A92" s="6" t="s">
        <v>110</v>
      </c>
    </row>
    <row r="93" ht="15.75" customHeight="1">
      <c r="A93" s="6" t="s">
        <v>111</v>
      </c>
    </row>
    <row r="94" ht="15.75" customHeight="1">
      <c r="A94" s="6" t="s">
        <v>112</v>
      </c>
    </row>
    <row r="95" ht="15.75" customHeight="1">
      <c r="A95" s="6" t="s">
        <v>113</v>
      </c>
    </row>
    <row r="96" ht="15.75" customHeight="1">
      <c r="A96" s="6" t="s">
        <v>114</v>
      </c>
    </row>
    <row r="97" ht="15.75" customHeight="1">
      <c r="A97" s="6" t="s">
        <v>115</v>
      </c>
    </row>
    <row r="98" ht="15.75" customHeight="1">
      <c r="A98" s="6" t="s">
        <v>116</v>
      </c>
    </row>
    <row r="99" ht="15.75" customHeight="1">
      <c r="A99" s="6" t="s">
        <v>117</v>
      </c>
    </row>
    <row r="100" ht="15.75" customHeight="1">
      <c r="A100" s="6" t="s">
        <v>118</v>
      </c>
    </row>
    <row r="101" ht="15.75" customHeight="1">
      <c r="A101" s="6" t="s">
        <v>119</v>
      </c>
    </row>
    <row r="102" ht="15.75" customHeight="1">
      <c r="A102" s="6" t="s">
        <v>120</v>
      </c>
    </row>
    <row r="103" ht="15.75" customHeight="1">
      <c r="A103" s="6" t="s">
        <v>121</v>
      </c>
    </row>
    <row r="104" ht="15.75" customHeight="1">
      <c r="A104" s="6" t="s">
        <v>122</v>
      </c>
    </row>
    <row r="105" ht="15.75" customHeight="1">
      <c r="A105" s="6" t="s">
        <v>123</v>
      </c>
    </row>
    <row r="106" ht="15.75" customHeight="1">
      <c r="A106" s="6" t="s">
        <v>124</v>
      </c>
    </row>
    <row r="107" ht="15.75" customHeight="1">
      <c r="A107" s="6" t="s">
        <v>125</v>
      </c>
    </row>
    <row r="108" ht="15.75" customHeight="1">
      <c r="A108" s="6" t="s">
        <v>126</v>
      </c>
    </row>
    <row r="109" ht="15.75" customHeight="1">
      <c r="A109" s="6" t="s">
        <v>127</v>
      </c>
    </row>
    <row r="110" ht="15.75" customHeight="1">
      <c r="A110" s="6" t="s">
        <v>128</v>
      </c>
    </row>
    <row r="111" ht="15.75" customHeight="1">
      <c r="A111" s="6" t="s">
        <v>129</v>
      </c>
    </row>
    <row r="112" ht="15.75" customHeight="1">
      <c r="A112" s="6" t="s">
        <v>130</v>
      </c>
    </row>
    <row r="113" ht="15.75" customHeight="1">
      <c r="A113" s="6" t="s">
        <v>131</v>
      </c>
    </row>
    <row r="114" ht="15.75" customHeight="1">
      <c r="A114" s="6" t="s">
        <v>132</v>
      </c>
    </row>
    <row r="115" ht="15.75" customHeight="1">
      <c r="A115" s="6" t="s">
        <v>133</v>
      </c>
    </row>
    <row r="116" ht="15.75" customHeight="1">
      <c r="A116" s="6" t="s">
        <v>134</v>
      </c>
    </row>
    <row r="117" ht="15.75" customHeight="1">
      <c r="A117" s="6" t="s">
        <v>135</v>
      </c>
    </row>
    <row r="118" ht="15.75" customHeight="1">
      <c r="A118" s="6" t="s">
        <v>150</v>
      </c>
    </row>
    <row r="119" ht="15.75" customHeight="1">
      <c r="A119" s="6" t="s">
        <v>151</v>
      </c>
    </row>
    <row r="120" ht="15.75" customHeight="1">
      <c r="A120" s="6" t="s">
        <v>140</v>
      </c>
    </row>
    <row r="121" ht="15.75" customHeight="1">
      <c r="A121" s="6" t="s">
        <v>141</v>
      </c>
    </row>
    <row r="122" ht="15.75" customHeight="1">
      <c r="A122" s="6" t="s">
        <v>142</v>
      </c>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122"/>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2018-04-22T19:23:44Z</dcterms:created>
  <dc:creator>Microsoft Office User</dc:creator>
</cp:coreProperties>
</file>