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M\Documents\McLean_Insights_XGB\Results22\"/>
    </mc:Choice>
  </mc:AlternateContent>
  <xr:revisionPtr revIDLastSave="0" documentId="8_{402628D7-BAA6-43E6-A221-7FF9E68078A2}" xr6:coauthVersionLast="47" xr6:coauthVersionMax="47" xr10:uidLastSave="{00000000-0000-0000-0000-000000000000}"/>
  <bookViews>
    <workbookView xWindow="-120" yWindow="-120" windowWidth="29040" windowHeight="16440" xr2:uid="{DA3D318B-A6F4-49BD-AE16-B4A692DC20B5}"/>
  </bookViews>
  <sheets>
    <sheet name="BTCUSD_ARIMA_diff_log_close_len" sheetId="1" r:id="rId1"/>
  </sheets>
  <calcPr calcId="0"/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3" i="1"/>
  <c r="H2" i="1"/>
</calcChain>
</file>

<file path=xl/sharedStrings.xml><?xml version="1.0" encoding="utf-8"?>
<sst xmlns="http://schemas.openxmlformats.org/spreadsheetml/2006/main" count="747" uniqueCount="201">
  <si>
    <t>symbol</t>
  </si>
  <si>
    <t>date_entered</t>
  </si>
  <si>
    <t>date_exited</t>
  </si>
  <si>
    <t>price_entered</t>
  </si>
  <si>
    <t>price_exited</t>
  </si>
  <si>
    <t>signal</t>
  </si>
  <si>
    <t>trade_return</t>
  </si>
  <si>
    <t>BTCUSD</t>
  </si>
  <si>
    <t>2021-01-19 00:00:00-05:00</t>
  </si>
  <si>
    <t>2021-01-26 00:00:00-05:00</t>
  </si>
  <si>
    <t>long</t>
  </si>
  <si>
    <t>2021-01-20 00:00:00-05:00</t>
  </si>
  <si>
    <t>2021-01-27 00:00:00-05:00</t>
  </si>
  <si>
    <t>2021-01-21 00:00:00-05:00</t>
  </si>
  <si>
    <t>2021-01-28 00:00:00-05:00</t>
  </si>
  <si>
    <t>2021-01-22 00:00:00-05:00</t>
  </si>
  <si>
    <t>2021-01-29 00:00:00-05:00</t>
  </si>
  <si>
    <t>2021-01-25 00:00:00-05:00</t>
  </si>
  <si>
    <t>2021-02-01 00:00:00-05:00</t>
  </si>
  <si>
    <t>2021-02-02 00:00:00-05:00</t>
  </si>
  <si>
    <t>2021-02-03 00:00:00-05:00</t>
  </si>
  <si>
    <t>2021-02-04 00:00:00-05:00</t>
  </si>
  <si>
    <t>2021-02-05 00:00:00-05:00</t>
  </si>
  <si>
    <t>2021-02-08 00:00:00-05:00</t>
  </si>
  <si>
    <t>2021-02-09 00:00:00-05:00</t>
  </si>
  <si>
    <t>2021-02-10 00:00:00-05:00</t>
  </si>
  <si>
    <t>short</t>
  </si>
  <si>
    <t>2021-02-11 00:00:00-05:00</t>
  </si>
  <si>
    <t>cash</t>
  </si>
  <si>
    <t>2021-02-12 00:00:00-05:00</t>
  </si>
  <si>
    <t>2021-02-16 00:00:00-05:00</t>
  </si>
  <si>
    <t>2021-02-17 00:00:00-05:00</t>
  </si>
  <si>
    <t>2021-02-18 00:00:00-05:00</t>
  </si>
  <si>
    <t>2021-02-19 00:00:00-05:00</t>
  </si>
  <si>
    <t>2021-02-22 00:00:00-05:00</t>
  </si>
  <si>
    <t>2021-02-23 00:00:00-05:00</t>
  </si>
  <si>
    <t>2021-02-24 00:00:00-05:00</t>
  </si>
  <si>
    <t>2021-02-25 00:00:00-05:00</t>
  </si>
  <si>
    <t>2021-02-26 00:00:00-05:00</t>
  </si>
  <si>
    <t>2021-03-01 00:00:00-05:00</t>
  </si>
  <si>
    <t>2021-03-02 00:00:00-05:00</t>
  </si>
  <si>
    <t>2021-03-03 00:00:00-05:00</t>
  </si>
  <si>
    <t>2021-03-04 00:00:00-05:00</t>
  </si>
  <si>
    <t>2021-03-05 00:00:00-05:00</t>
  </si>
  <si>
    <t>2021-03-08 00:00:00-05:00</t>
  </si>
  <si>
    <t>2021-03-09 00:00:00-05:00</t>
  </si>
  <si>
    <t>2021-03-10 00:00:00-05:00</t>
  </si>
  <si>
    <t>2021-03-11 00:00:00-05:00</t>
  </si>
  <si>
    <t>2021-03-12 00:00:00-05:00</t>
  </si>
  <si>
    <t>2021-03-15 00:00:00-05:00</t>
  </si>
  <si>
    <t>2021-03-16 00:00:00-05:00</t>
  </si>
  <si>
    <t>2021-03-17 00:00:00-05:00</t>
  </si>
  <si>
    <t>2021-03-18 00:00:00-05:00</t>
  </si>
  <si>
    <t>2021-03-19 00:00:00-05:00</t>
  </si>
  <si>
    <t>2021-03-22 00:00:00-05:00</t>
  </si>
  <si>
    <t>2021-03-23 00:00:00-05:00</t>
  </si>
  <si>
    <t>2021-03-24 00:00:00-05:00</t>
  </si>
  <si>
    <t>2021-03-25 00:00:00-05:00</t>
  </si>
  <si>
    <t>2021-03-26 00:00:00-05:00</t>
  </si>
  <si>
    <t>2021-03-29 00:00:00-05:00</t>
  </si>
  <si>
    <t>2021-03-30 00:00:00-05:00</t>
  </si>
  <si>
    <t>2021-03-31 00:00:00-05:00</t>
  </si>
  <si>
    <t>2021-04-01 00:00:00-05:00</t>
  </si>
  <si>
    <t>2021-04-05 00:00:00-05:00</t>
  </si>
  <si>
    <t>2021-04-06 00:00:00-05:00</t>
  </si>
  <si>
    <t>2021-04-07 00:00:00-05:00</t>
  </si>
  <si>
    <t>2021-04-08 00:00:00-05:00</t>
  </si>
  <si>
    <t>2021-04-09 00:00:00-05:00</t>
  </si>
  <si>
    <t>2021-04-12 00:00:00-05:00</t>
  </si>
  <si>
    <t>2021-04-13 00:00:00-05:00</t>
  </si>
  <si>
    <t>2021-04-14 00:00:00-05:00</t>
  </si>
  <si>
    <t>2021-04-15 00:00:00-05:00</t>
  </si>
  <si>
    <t>2021-04-16 00:00:00-05:00</t>
  </si>
  <si>
    <t>2021-04-19 00:00:00-05:00</t>
  </si>
  <si>
    <t>2021-04-20 00:00:00-05:00</t>
  </si>
  <si>
    <t>2021-04-21 00:00:00-05:00</t>
  </si>
  <si>
    <t>2021-04-22 00:00:00-05:00</t>
  </si>
  <si>
    <t>2021-04-23 00:00:00-05:00</t>
  </si>
  <si>
    <t>2021-04-26 00:00:00-05:00</t>
  </si>
  <si>
    <t>2021-04-27 00:00:00-05:00</t>
  </si>
  <si>
    <t>2021-04-28 00:00:00-05:00</t>
  </si>
  <si>
    <t>2021-04-29 00:00:00-05:00</t>
  </si>
  <si>
    <t>2021-04-30 00:00:00-05:00</t>
  </si>
  <si>
    <t>2021-05-03 00:00:00-05:00</t>
  </si>
  <si>
    <t>2021-05-04 00:00:00-05:00</t>
  </si>
  <si>
    <t>2021-05-05 00:00:00-05:00</t>
  </si>
  <si>
    <t>2021-05-06 00:00:00-05:00</t>
  </si>
  <si>
    <t>2021-05-07 00:00:00-05:00</t>
  </si>
  <si>
    <t>2021-05-10 00:00:00-05:00</t>
  </si>
  <si>
    <t>2021-05-11 00:00:00-05:00</t>
  </si>
  <si>
    <t>2021-05-12 00:00:00-05:00</t>
  </si>
  <si>
    <t>2021-05-13 00:00:00-05:00</t>
  </si>
  <si>
    <t>2021-05-14 00:00:00-05:00</t>
  </si>
  <si>
    <t>2021-05-17 00:00:00-05:00</t>
  </si>
  <si>
    <t>2021-05-18 00:00:00-05:00</t>
  </si>
  <si>
    <t>2021-05-19 00:00:00-05:00</t>
  </si>
  <si>
    <t>2021-05-20 00:00:00-05:00</t>
  </si>
  <si>
    <t>2021-05-21 00:00:00-05:00</t>
  </si>
  <si>
    <t>2021-05-24 00:00:00-05:00</t>
  </si>
  <si>
    <t>2021-05-25 00:00:00-05:00</t>
  </si>
  <si>
    <t>2021-05-26 00:00:00-05:00</t>
  </si>
  <si>
    <t>2021-05-27 00:00:00-05:00</t>
  </si>
  <si>
    <t>2021-05-28 00:00:00-05:00</t>
  </si>
  <si>
    <t>2021-06-01 00:00:00-05:00</t>
  </si>
  <si>
    <t>2021-06-02 00:00:00-05:00</t>
  </si>
  <si>
    <t>2021-06-03 00:00:00-05:00</t>
  </si>
  <si>
    <t>2021-06-04 00:00:00-05:00</t>
  </si>
  <si>
    <t>2021-06-07 00:00:00-05:00</t>
  </si>
  <si>
    <t>2021-06-08 00:00:00-05:00</t>
  </si>
  <si>
    <t>2021-06-09 00:00:00-05:00</t>
  </si>
  <si>
    <t>2021-06-10 00:00:00-05:00</t>
  </si>
  <si>
    <t>2021-06-11 00:00:00-05:00</t>
  </si>
  <si>
    <t>2021-06-14 00:00:00-05:00</t>
  </si>
  <si>
    <t>2021-06-15 00:00:00-05:00</t>
  </si>
  <si>
    <t>2021-06-16 00:00:00-05:00</t>
  </si>
  <si>
    <t>2021-06-17 00:00:00-05:00</t>
  </si>
  <si>
    <t>2021-06-18 00:00:00-05:00</t>
  </si>
  <si>
    <t>2021-06-21 00:00:00-05:00</t>
  </si>
  <si>
    <t>2021-06-22 00:00:00-05:00</t>
  </si>
  <si>
    <t>2021-06-23 00:00:00-05:00</t>
  </si>
  <si>
    <t>2021-06-24 00:00:00-05:00</t>
  </si>
  <si>
    <t>2021-06-25 00:00:00-05:00</t>
  </si>
  <si>
    <t>2021-06-28 00:00:00-05:00</t>
  </si>
  <si>
    <t>2021-06-29 00:00:00-05:00</t>
  </si>
  <si>
    <t>2021-06-30 00:00:00-05:00</t>
  </si>
  <si>
    <t>2021-07-01 00:00:00-05:00</t>
  </si>
  <si>
    <t>2021-07-02 00:00:00-05:00</t>
  </si>
  <si>
    <t>2021-07-06 00:00:00-05:00</t>
  </si>
  <si>
    <t>2021-07-07 00:00:00-05:00</t>
  </si>
  <si>
    <t>2021-07-08 00:00:00-05:00</t>
  </si>
  <si>
    <t>2021-07-09 00:00:00-05:00</t>
  </si>
  <si>
    <t>2021-07-12 00:00:00-05:00</t>
  </si>
  <si>
    <t>2021-07-13 00:00:00-05:00</t>
  </si>
  <si>
    <t>2021-07-14 00:00:00-05:00</t>
  </si>
  <si>
    <t>2021-07-15 00:00:00-05:00</t>
  </si>
  <si>
    <t>2021-07-16 00:00:00-05:00</t>
  </si>
  <si>
    <t>2021-07-19 00:00:00-05:00</t>
  </si>
  <si>
    <t>2021-07-20 00:00:00-05:00</t>
  </si>
  <si>
    <t>2021-07-21 00:00:00-05:00</t>
  </si>
  <si>
    <t>2021-07-22 00:00:00-05:00</t>
  </si>
  <si>
    <t>2021-07-23 00:00:00-05:00</t>
  </si>
  <si>
    <t>2021-07-26 00:00:00-05:00</t>
  </si>
  <si>
    <t>2021-07-27 00:00:00-05:00</t>
  </si>
  <si>
    <t>2021-07-28 00:00:00-05:00</t>
  </si>
  <si>
    <t>2021-07-29 00:00:00-05:00</t>
  </si>
  <si>
    <t>2021-07-30 00:00:00-05:00</t>
  </si>
  <si>
    <t>2021-08-02 00:00:00-05:00</t>
  </si>
  <si>
    <t>2021-08-03 00:00:00-05:00</t>
  </si>
  <si>
    <t>2021-08-04 00:00:00-05:00</t>
  </si>
  <si>
    <t>2021-08-05 00:00:00-05:00</t>
  </si>
  <si>
    <t>2021-08-06 00:00:00-05:00</t>
  </si>
  <si>
    <t>2021-08-09 00:00:00-05:00</t>
  </si>
  <si>
    <t>2021-08-10 00:00:00-05:00</t>
  </si>
  <si>
    <t>2021-08-11 00:00:00-05:00</t>
  </si>
  <si>
    <t>2021-08-12 00:00:00-05:00</t>
  </si>
  <si>
    <t>2021-08-13 00:00:00-05:00</t>
  </si>
  <si>
    <t>2021-08-16 00:00:00-05:00</t>
  </si>
  <si>
    <t>2021-08-17 00:00:00-05:00</t>
  </si>
  <si>
    <t>2021-08-18 00:00:00-05:00</t>
  </si>
  <si>
    <t>2021-08-19 00:00:00-05:00</t>
  </si>
  <si>
    <t>2021-08-20 00:00:00-05:00</t>
  </si>
  <si>
    <t>2021-08-23 00:00:00-05:00</t>
  </si>
  <si>
    <t>2021-08-24 00:00:00-05:00</t>
  </si>
  <si>
    <t>2021-08-25 00:00:00-05:00</t>
  </si>
  <si>
    <t>2021-08-26 00:00:00-05:00</t>
  </si>
  <si>
    <t>2021-08-27 00:00:00-05:00</t>
  </si>
  <si>
    <t>2021-08-30 00:00:00-05:00</t>
  </si>
  <si>
    <t>2021-08-31 00:00:00-05:00</t>
  </si>
  <si>
    <t>2021-09-01 00:00:00-05:00</t>
  </si>
  <si>
    <t>2021-09-02 00:00:00-05:00</t>
  </si>
  <si>
    <t>2021-09-03 00:00:00-05:00</t>
  </si>
  <si>
    <t>2021-09-07 00:00:00-05:00</t>
  </si>
  <si>
    <t>2021-09-08 00:00:00-05:00</t>
  </si>
  <si>
    <t>2021-09-09 00:00:00-05:00</t>
  </si>
  <si>
    <t>2021-09-10 00:00:00-05:00</t>
  </si>
  <si>
    <t>2021-09-13 00:00:00-05:00</t>
  </si>
  <si>
    <t>2021-09-14 00:00:00-05:00</t>
  </si>
  <si>
    <t>2021-09-15 00:00:00-05:00</t>
  </si>
  <si>
    <t>2021-09-16 00:00:00-05:00</t>
  </si>
  <si>
    <t>2021-09-17 00:00:00-05:00</t>
  </si>
  <si>
    <t>2021-09-20 00:00:00-05:00</t>
  </si>
  <si>
    <t>2021-09-21 00:00:00-05:00</t>
  </si>
  <si>
    <t>2021-09-22 00:00:00-05:00</t>
  </si>
  <si>
    <t>2021-09-23 00:00:00-05:00</t>
  </si>
  <si>
    <t>2021-09-24 00:00:00-05:00</t>
  </si>
  <si>
    <t>2021-09-27 00:00:00-05:00</t>
  </si>
  <si>
    <t>2021-09-28 00:00:00-05:00</t>
  </si>
  <si>
    <t>2021-09-29 00:00:00-05:00</t>
  </si>
  <si>
    <t>2021-09-30 00:00:00-05:00</t>
  </si>
  <si>
    <t>2021-10-01 00:00:00-05:00</t>
  </si>
  <si>
    <t>2021-10-04 00:00:00-05:00</t>
  </si>
  <si>
    <t>2021-10-05 00:00:00-05:00</t>
  </si>
  <si>
    <t>2021-10-06 00:00:00-05:00</t>
  </si>
  <si>
    <t>2021-10-07 00:00:00-05:00</t>
  </si>
  <si>
    <t>2021-10-08 00:00:00-05:00</t>
  </si>
  <si>
    <t>2021-10-11 00:00:00-05:00</t>
  </si>
  <si>
    <t>2021-10-12 00:00:00-05:00</t>
  </si>
  <si>
    <t>2021-10-13 00:00:00-05:00</t>
  </si>
  <si>
    <t>2021-10-14 00:00:00-05:00</t>
  </si>
  <si>
    <t>2021-10-15 00:00:00-05:00</t>
  </si>
  <si>
    <t>2021-10-18 00:00:00-05:00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</si>
</sst>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BTCUSD_ARIMA_diff_log_close_len!$H$3:$H$186</c:f>
              <c:numCache>
                <c:formatCode>General</c:formatCode>
                <c:ptCount val="184"/>
                <c:pt idx="0">
                  <c:v>0.97990200000000005</c:v>
                </c:pt>
                <c:pt idx="1">
                  <c:v>0.97010298000000006</c:v>
                </c:pt>
                <c:pt idx="2">
                  <c:v>0.96040195020000008</c:v>
                </c:pt>
                <c:pt idx="3">
                  <c:v>0.95079793069800012</c:v>
                </c:pt>
                <c:pt idx="4">
                  <c:v>0.94128995139102012</c:v>
                </c:pt>
                <c:pt idx="5">
                  <c:v>0.98649139945815023</c:v>
                </c:pt>
                <c:pt idx="6">
                  <c:v>1.0076409804711763</c:v>
                </c:pt>
                <c:pt idx="7">
                  <c:v>0.99756457066646453</c:v>
                </c:pt>
                <c:pt idx="8">
                  <c:v>1.0695580104258817</c:v>
                </c:pt>
                <c:pt idx="9">
                  <c:v>1.136927323874438</c:v>
                </c:pt>
                <c:pt idx="10">
                  <c:v>1.0849418318229538</c:v>
                </c:pt>
                <c:pt idx="11">
                  <c:v>1.0849418318229538</c:v>
                </c:pt>
                <c:pt idx="12">
                  <c:v>1.1361373268782406</c:v>
                </c:pt>
                <c:pt idx="13">
                  <c:v>1.1361373268782406</c:v>
                </c:pt>
                <c:pt idx="14">
                  <c:v>1.1245487261440825</c:v>
                </c:pt>
                <c:pt idx="15">
                  <c:v>1.1586196086614642</c:v>
                </c:pt>
                <c:pt idx="16">
                  <c:v>1.197221393612236</c:v>
                </c:pt>
                <c:pt idx="17">
                  <c:v>1.2316603876098111</c:v>
                </c:pt>
                <c:pt idx="18">
                  <c:v>1.2193437837337129</c:v>
                </c:pt>
                <c:pt idx="19">
                  <c:v>1.2071503458963757</c:v>
                </c:pt>
                <c:pt idx="20">
                  <c:v>1.1950788424374119</c:v>
                </c:pt>
                <c:pt idx="21">
                  <c:v>1.1831280540130378</c:v>
                </c:pt>
                <c:pt idx="22">
                  <c:v>1.1712967734729074</c:v>
                </c:pt>
                <c:pt idx="23">
                  <c:v>1.1595838057381782</c:v>
                </c:pt>
                <c:pt idx="24">
                  <c:v>1.1479879676807965</c:v>
                </c:pt>
                <c:pt idx="25">
                  <c:v>1.1365080880039884</c:v>
                </c:pt>
                <c:pt idx="26">
                  <c:v>1.148849407810467</c:v>
                </c:pt>
                <c:pt idx="27">
                  <c:v>1.1373609137323624</c:v>
                </c:pt>
                <c:pt idx="28">
                  <c:v>1.1677870924528797</c:v>
                </c:pt>
                <c:pt idx="29">
                  <c:v>1.1561092215283508</c:v>
                </c:pt>
                <c:pt idx="30">
                  <c:v>1.2013024714617566</c:v>
                </c:pt>
                <c:pt idx="31">
                  <c:v>1.2432670784704891</c:v>
                </c:pt>
                <c:pt idx="32">
                  <c:v>1.2588784779483766</c:v>
                </c:pt>
                <c:pt idx="33">
                  <c:v>1.2683564801130509</c:v>
                </c:pt>
                <c:pt idx="34">
                  <c:v>1.2823956379246675</c:v>
                </c:pt>
                <c:pt idx="35">
                  <c:v>1.2695716815454208</c:v>
                </c:pt>
                <c:pt idx="36">
                  <c:v>1.2568759647299665</c:v>
                </c:pt>
                <c:pt idx="37">
                  <c:v>1.2502132544973594</c:v>
                </c:pt>
                <c:pt idx="38">
                  <c:v>1.2377111219523858</c:v>
                </c:pt>
                <c:pt idx="39">
                  <c:v>1.2253340107328619</c:v>
                </c:pt>
                <c:pt idx="40">
                  <c:v>1.2130806706255333</c:v>
                </c:pt>
                <c:pt idx="41">
                  <c:v>1.2009498639192779</c:v>
                </c:pt>
                <c:pt idx="42">
                  <c:v>1.1889403652800852</c:v>
                </c:pt>
                <c:pt idx="43">
                  <c:v>1.1770509616272844</c:v>
                </c:pt>
                <c:pt idx="44">
                  <c:v>1.206356579208401</c:v>
                </c:pt>
                <c:pt idx="45">
                  <c:v>1.241471423452464</c:v>
                </c:pt>
                <c:pt idx="46">
                  <c:v>1.2600018587159481</c:v>
                </c:pt>
                <c:pt idx="47">
                  <c:v>1.2618321917823452</c:v>
                </c:pt>
                <c:pt idx="48">
                  <c:v>1.2492138698645217</c:v>
                </c:pt>
                <c:pt idx="49">
                  <c:v>1.2367217311658765</c:v>
                </c:pt>
                <c:pt idx="50">
                  <c:v>1.2243545138542178</c:v>
                </c:pt>
                <c:pt idx="51">
                  <c:v>1.2121109687156757</c:v>
                </c:pt>
                <c:pt idx="52">
                  <c:v>1.235688865895233</c:v>
                </c:pt>
                <c:pt idx="53">
                  <c:v>1.2668989814064664</c:v>
                </c:pt>
                <c:pt idx="54">
                  <c:v>1.2893760673936672</c:v>
                </c:pt>
                <c:pt idx="55">
                  <c:v>1.3039656373465411</c:v>
                </c:pt>
                <c:pt idx="56">
                  <c:v>1.287930028617762</c:v>
                </c:pt>
                <c:pt idx="57">
                  <c:v>1.2750507283315844</c:v>
                </c:pt>
                <c:pt idx="58">
                  <c:v>1.2475882810523711</c:v>
                </c:pt>
                <c:pt idx="59">
                  <c:v>1.2199487679319352</c:v>
                </c:pt>
                <c:pt idx="60">
                  <c:v>1.1993400626661479</c:v>
                </c:pt>
                <c:pt idx="61">
                  <c:v>1.1873466620394864</c:v>
                </c:pt>
                <c:pt idx="62">
                  <c:v>1.1754731954190916</c:v>
                </c:pt>
                <c:pt idx="63">
                  <c:v>1.1637184634649007</c:v>
                </c:pt>
                <c:pt idx="64">
                  <c:v>1.1520812788302517</c:v>
                </c:pt>
                <c:pt idx="65">
                  <c:v>1.1819845742030992</c:v>
                </c:pt>
                <c:pt idx="66">
                  <c:v>1.1960303673948023</c:v>
                </c:pt>
                <c:pt idx="67">
                  <c:v>1.1886611053702458</c:v>
                </c:pt>
                <c:pt idx="68">
                  <c:v>1.2002235969313688</c:v>
                </c:pt>
                <c:pt idx="69">
                  <c:v>1.2132365096728037</c:v>
                </c:pt>
                <c:pt idx="70">
                  <c:v>1.2132365096728037</c:v>
                </c:pt>
                <c:pt idx="71">
                  <c:v>1.2008614972741412</c:v>
                </c:pt>
                <c:pt idx="72">
                  <c:v>1.2167235549450139</c:v>
                </c:pt>
                <c:pt idx="73">
                  <c:v>1.2045563193955637</c:v>
                </c:pt>
                <c:pt idx="74">
                  <c:v>1.2332388345137586</c:v>
                </c:pt>
                <c:pt idx="75">
                  <c:v>1.2206597984017182</c:v>
                </c:pt>
                <c:pt idx="76">
                  <c:v>1.2084532004177011</c:v>
                </c:pt>
                <c:pt idx="77">
                  <c:v>1.1963686684135242</c:v>
                </c:pt>
                <c:pt idx="78">
                  <c:v>1.1844049817293889</c:v>
                </c:pt>
                <c:pt idx="79">
                  <c:v>1.1689474766995005</c:v>
                </c:pt>
                <c:pt idx="80">
                  <c:v>1.1529527609586618</c:v>
                </c:pt>
                <c:pt idx="81">
                  <c:v>1.1414232333490753</c:v>
                </c:pt>
                <c:pt idx="82">
                  <c:v>1.1300090010155845</c:v>
                </c:pt>
                <c:pt idx="83">
                  <c:v>1.1187089110054287</c:v>
                </c:pt>
                <c:pt idx="84">
                  <c:v>1.1187089110054287</c:v>
                </c:pt>
                <c:pt idx="85">
                  <c:v>1.1029424778052594</c:v>
                </c:pt>
                <c:pt idx="86">
                  <c:v>1.0919130530272068</c:v>
                </c:pt>
                <c:pt idx="87">
                  <c:v>1.0809939224969347</c:v>
                </c:pt>
                <c:pt idx="88">
                  <c:v>1.0701839832719653</c:v>
                </c:pt>
                <c:pt idx="89">
                  <c:v>1.0594821434392456</c:v>
                </c:pt>
                <c:pt idx="90">
                  <c:v>1.0488873220048531</c:v>
                </c:pt>
                <c:pt idx="91">
                  <c:v>1.0488873220048531</c:v>
                </c:pt>
                <c:pt idx="92">
                  <c:v>1.0381886713204036</c:v>
                </c:pt>
                <c:pt idx="93">
                  <c:v>1.0278067846071997</c:v>
                </c:pt>
                <c:pt idx="94">
                  <c:v>1.0175287167611275</c:v>
                </c:pt>
                <c:pt idx="95">
                  <c:v>1.0175287167611275</c:v>
                </c:pt>
                <c:pt idx="96">
                  <c:v>0.99293847640317889</c:v>
                </c:pt>
                <c:pt idx="97">
                  <c:v>0.99804416006161234</c:v>
                </c:pt>
                <c:pt idx="98">
                  <c:v>1.0059467152397059</c:v>
                </c:pt>
                <c:pt idx="99">
                  <c:v>0.99588724808730889</c:v>
                </c:pt>
                <c:pt idx="100">
                  <c:v>0.99588724808730889</c:v>
                </c:pt>
                <c:pt idx="101">
                  <c:v>0.98572919815681836</c:v>
                </c:pt>
                <c:pt idx="102">
                  <c:v>0.97587190617525021</c:v>
                </c:pt>
                <c:pt idx="103">
                  <c:v>0.9661131871134977</c:v>
                </c:pt>
                <c:pt idx="104">
                  <c:v>0.9661131871134977</c:v>
                </c:pt>
                <c:pt idx="105">
                  <c:v>0.9661131871134977</c:v>
                </c:pt>
                <c:pt idx="106">
                  <c:v>0.98596490970601347</c:v>
                </c:pt>
                <c:pt idx="107">
                  <c:v>0.98596490970601347</c:v>
                </c:pt>
                <c:pt idx="108">
                  <c:v>0.9759080676270121</c:v>
                </c:pt>
                <c:pt idx="109">
                  <c:v>0.98973541316355174</c:v>
                </c:pt>
                <c:pt idx="110">
                  <c:v>0.97983805903191623</c:v>
                </c:pt>
                <c:pt idx="111">
                  <c:v>0.97983805903191623</c:v>
                </c:pt>
                <c:pt idx="112">
                  <c:v>0.96984371082979071</c:v>
                </c:pt>
                <c:pt idx="113">
                  <c:v>0.97152284070568007</c:v>
                </c:pt>
                <c:pt idx="114">
                  <c:v>0.97152284070568007</c:v>
                </c:pt>
                <c:pt idx="115">
                  <c:v>0.97152284070568007</c:v>
                </c:pt>
                <c:pt idx="116">
                  <c:v>0.96161330773048215</c:v>
                </c:pt>
                <c:pt idx="117">
                  <c:v>0.95199717465317735</c:v>
                </c:pt>
                <c:pt idx="118">
                  <c:v>0.95199717465317735</c:v>
                </c:pt>
                <c:pt idx="119">
                  <c:v>0.95199717465317735</c:v>
                </c:pt>
                <c:pt idx="120">
                  <c:v>0.9422868034717149</c:v>
                </c:pt>
                <c:pt idx="121">
                  <c:v>0.93286393543699775</c:v>
                </c:pt>
                <c:pt idx="122">
                  <c:v>0.93286393543699775</c:v>
                </c:pt>
                <c:pt idx="123">
                  <c:v>0.93286393543699775</c:v>
                </c:pt>
                <c:pt idx="124">
                  <c:v>0.92334872329554041</c:v>
                </c:pt>
                <c:pt idx="125">
                  <c:v>0.98349039268613769</c:v>
                </c:pt>
                <c:pt idx="126">
                  <c:v>0.98349039268613769</c:v>
                </c:pt>
                <c:pt idx="127">
                  <c:v>0.98349039268613769</c:v>
                </c:pt>
                <c:pt idx="128">
                  <c:v>1.0337109731159899</c:v>
                </c:pt>
                <c:pt idx="129">
                  <c:v>1.0444404621757608</c:v>
                </c:pt>
                <c:pt idx="130">
                  <c:v>1.0379650586563194</c:v>
                </c:pt>
                <c:pt idx="131">
                  <c:v>1.0275854080697562</c:v>
                </c:pt>
                <c:pt idx="132">
                  <c:v>1.0173095539890586</c:v>
                </c:pt>
                <c:pt idx="133">
                  <c:v>1.0058856063716248</c:v>
                </c:pt>
                <c:pt idx="134">
                  <c:v>1.0426542682640174</c:v>
                </c:pt>
                <c:pt idx="135">
                  <c:v>1.0831816622207691</c:v>
                </c:pt>
                <c:pt idx="136">
                  <c:v>1.0723498455985614</c:v>
                </c:pt>
                <c:pt idx="137">
                  <c:v>1.0911118724730642</c:v>
                </c:pt>
                <c:pt idx="138">
                  <c:v>1.1166619426093389</c:v>
                </c:pt>
                <c:pt idx="139">
                  <c:v>1.1054953231832456</c:v>
                </c:pt>
                <c:pt idx="140">
                  <c:v>1.1013591844896891</c:v>
                </c:pt>
                <c:pt idx="141">
                  <c:v>1.0976395525277323</c:v>
                </c:pt>
                <c:pt idx="142">
                  <c:v>1.1095103217595386</c:v>
                </c:pt>
                <c:pt idx="143">
                  <c:v>1.0984152185419431</c:v>
                </c:pt>
                <c:pt idx="144">
                  <c:v>1.115815605269092</c:v>
                </c:pt>
                <c:pt idx="145">
                  <c:v>1.1309575431747392</c:v>
                </c:pt>
                <c:pt idx="146">
                  <c:v>1.1527897287987088</c:v>
                </c:pt>
                <c:pt idx="147">
                  <c:v>1.1534002935108454</c:v>
                </c:pt>
                <c:pt idx="148">
                  <c:v>1.1418662905757369</c:v>
                </c:pt>
                <c:pt idx="149">
                  <c:v>1.1304476276699795</c:v>
                </c:pt>
                <c:pt idx="150">
                  <c:v>1.1279666350764765</c:v>
                </c:pt>
                <c:pt idx="151">
                  <c:v>1.1279666350764765</c:v>
                </c:pt>
                <c:pt idx="152">
                  <c:v>1.1395997197138044</c:v>
                </c:pt>
                <c:pt idx="153">
                  <c:v>1.1282037225166663</c:v>
                </c:pt>
                <c:pt idx="154">
                  <c:v>1.1169216852914996</c:v>
                </c:pt>
                <c:pt idx="155">
                  <c:v>1.1057524684385847</c:v>
                </c:pt>
                <c:pt idx="156">
                  <c:v>1.0946949437541988</c:v>
                </c:pt>
                <c:pt idx="157">
                  <c:v>1.0837479943166568</c:v>
                </c:pt>
                <c:pt idx="158">
                  <c:v>1.0729105143734903</c:v>
                </c:pt>
                <c:pt idx="159">
                  <c:v>1.0621814092297555</c:v>
                </c:pt>
                <c:pt idx="160">
                  <c:v>1.0515595951374579</c:v>
                </c:pt>
                <c:pt idx="161">
                  <c:v>1.0410439991860834</c:v>
                </c:pt>
                <c:pt idx="162">
                  <c:v>1.0526175483760303</c:v>
                </c:pt>
                <c:pt idx="163">
                  <c:v>1.0420913728922701</c:v>
                </c:pt>
                <c:pt idx="164">
                  <c:v>1.0316704591633474</c:v>
                </c:pt>
                <c:pt idx="165">
                  <c:v>1.021353754571714</c:v>
                </c:pt>
                <c:pt idx="166">
                  <c:v>1.0111402170259969</c:v>
                </c:pt>
                <c:pt idx="167">
                  <c:v>1.0010288148557369</c:v>
                </c:pt>
                <c:pt idx="168">
                  <c:v>0.99101852670717949</c:v>
                </c:pt>
                <c:pt idx="169">
                  <c:v>0.99268923132739417</c:v>
                </c:pt>
                <c:pt idx="170">
                  <c:v>0.98276233901412025</c:v>
                </c:pt>
                <c:pt idx="171">
                  <c:v>0.97293471562397904</c:v>
                </c:pt>
                <c:pt idx="172">
                  <c:v>0.99732191106099555</c:v>
                </c:pt>
                <c:pt idx="173">
                  <c:v>1.0310052408898487</c:v>
                </c:pt>
                <c:pt idx="174">
                  <c:v>1.0310052408898487</c:v>
                </c:pt>
                <c:pt idx="175">
                  <c:v>1.0995268922587509</c:v>
                </c:pt>
                <c:pt idx="176">
                  <c:v>1.149750265537407</c:v>
                </c:pt>
                <c:pt idx="177">
                  <c:v>1.1777068192208964</c:v>
                </c:pt>
                <c:pt idx="178">
                  <c:v>1.2173884315253538</c:v>
                </c:pt>
                <c:pt idx="179">
                  <c:v>1.2390064676807873</c:v>
                </c:pt>
                <c:pt idx="180">
                  <c:v>1.2484067501165852</c:v>
                </c:pt>
                <c:pt idx="181">
                  <c:v>1.2651847676638404</c:v>
                </c:pt>
                <c:pt idx="182">
                  <c:v>1.301675598907178</c:v>
                </c:pt>
                <c:pt idx="183">
                  <c:v>1.2886588429181063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D-40D4-B516-192E9E95E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137583"/>
        <c:axId val="1520122223"/>
      </c:lineChart>
      <c:catAx>
        <c:axId val="1520137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22223"/>
        <c:crosses val="autoZero"/>
        <c:auto val="1"/>
        <c:lblAlgn val="ctr"/>
        <c:lblOffset val="100"/>
        <c:noMultiLvlLbl val="0"/>
      </c:catAx>
      <c:valAx>
        <c:axId val="15201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160</xdr:row>
      <xdr:rowOff>85725</xdr:rowOff>
    </xdr:from>
    <xdr:to>
      <xdr:col>18</xdr:col>
      <xdr:colOff>228600</xdr:colOff>
      <xdr:row>174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67D72-BC25-8852-BCE2-EBE74FA07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A41F-9017-48B7-8C27-846837FB851A}">
  <dimension ref="A1:H186"/>
  <sheetViews>
    <sheetView tabSelected="1" topLeftCell="A149" workbookViewId="0">
      <selection activeCell="H3" sqref="H3:H18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7</v>
      </c>
      <c r="B2" t="s">
        <v>8</v>
      </c>
      <c r="C2" t="s">
        <v>9</v>
      </c>
      <c r="D2">
        <v>35896.066409999999</v>
      </c>
      <c r="E2">
        <v>32480.443360000001</v>
      </c>
      <c r="F2" t="s">
        <v>10</v>
      </c>
      <c r="G2">
        <v>-1.0200000000000001E-2</v>
      </c>
      <c r="H2">
        <f>1+G2</f>
        <v>0.98980000000000001</v>
      </c>
    </row>
    <row r="3" spans="1:8" x14ac:dyDescent="0.25">
      <c r="A3" t="s">
        <v>7</v>
      </c>
      <c r="B3" t="s">
        <v>11</v>
      </c>
      <c r="C3" t="s">
        <v>12</v>
      </c>
      <c r="D3">
        <v>35491.3125</v>
      </c>
      <c r="E3">
        <v>30381.123049999998</v>
      </c>
      <c r="F3" t="s">
        <v>10</v>
      </c>
      <c r="G3">
        <v>-0.01</v>
      </c>
      <c r="H3">
        <f>(1+G3)*H2</f>
        <v>0.97990200000000005</v>
      </c>
    </row>
    <row r="4" spans="1:8" x14ac:dyDescent="0.25">
      <c r="A4" t="s">
        <v>7</v>
      </c>
      <c r="B4" t="s">
        <v>13</v>
      </c>
      <c r="C4" t="s">
        <v>14</v>
      </c>
      <c r="D4">
        <v>30853.878909999999</v>
      </c>
      <c r="E4">
        <v>33400.035159999999</v>
      </c>
      <c r="F4" t="s">
        <v>10</v>
      </c>
      <c r="G4">
        <v>-0.01</v>
      </c>
      <c r="H4">
        <f t="shared" ref="H4:H67" si="0">(1+G4)*H3</f>
        <v>0.97010298000000006</v>
      </c>
    </row>
    <row r="5" spans="1:8" x14ac:dyDescent="0.25">
      <c r="A5" t="s">
        <v>7</v>
      </c>
      <c r="B5" t="s">
        <v>15</v>
      </c>
      <c r="C5" t="s">
        <v>16</v>
      </c>
      <c r="D5">
        <v>32965.417970000002</v>
      </c>
      <c r="E5">
        <v>34251.816409999999</v>
      </c>
      <c r="F5" t="s">
        <v>10</v>
      </c>
      <c r="G5">
        <v>-0.01</v>
      </c>
      <c r="H5">
        <f t="shared" si="0"/>
        <v>0.96040195020000008</v>
      </c>
    </row>
    <row r="6" spans="1:8" x14ac:dyDescent="0.25">
      <c r="A6" t="s">
        <v>7</v>
      </c>
      <c r="B6" t="s">
        <v>17</v>
      </c>
      <c r="C6" t="s">
        <v>18</v>
      </c>
      <c r="D6">
        <v>32258.166020000001</v>
      </c>
      <c r="E6">
        <v>33529.75</v>
      </c>
      <c r="F6" t="s">
        <v>10</v>
      </c>
      <c r="G6">
        <v>-0.01</v>
      </c>
      <c r="H6">
        <f t="shared" si="0"/>
        <v>0.95079793069800012</v>
      </c>
    </row>
    <row r="7" spans="1:8" x14ac:dyDescent="0.25">
      <c r="A7" t="s">
        <v>7</v>
      </c>
      <c r="B7" t="s">
        <v>9</v>
      </c>
      <c r="C7" t="s">
        <v>19</v>
      </c>
      <c r="D7">
        <v>32480.443360000001</v>
      </c>
      <c r="E7">
        <v>35352.984380000002</v>
      </c>
      <c r="F7" t="s">
        <v>10</v>
      </c>
      <c r="G7">
        <v>-0.01</v>
      </c>
      <c r="H7">
        <f t="shared" si="0"/>
        <v>0.94128995139102012</v>
      </c>
    </row>
    <row r="8" spans="1:8" x14ac:dyDescent="0.25">
      <c r="A8" t="s">
        <v>7</v>
      </c>
      <c r="B8" t="s">
        <v>12</v>
      </c>
      <c r="C8" t="s">
        <v>20</v>
      </c>
      <c r="D8">
        <v>30381.123049999998</v>
      </c>
      <c r="E8">
        <v>37645.363279999998</v>
      </c>
      <c r="F8" t="s">
        <v>10</v>
      </c>
      <c r="G8">
        <v>4.8020748548661597E-2</v>
      </c>
      <c r="H8">
        <f t="shared" si="0"/>
        <v>0.98649139945815023</v>
      </c>
    </row>
    <row r="9" spans="1:8" x14ac:dyDescent="0.25">
      <c r="A9" t="s">
        <v>7</v>
      </c>
      <c r="B9" t="s">
        <v>14</v>
      </c>
      <c r="C9" t="s">
        <v>21</v>
      </c>
      <c r="D9">
        <v>33400.035159999999</v>
      </c>
      <c r="E9">
        <v>36946.984380000002</v>
      </c>
      <c r="F9" t="s">
        <v>10</v>
      </c>
      <c r="G9">
        <v>2.14391945278419E-2</v>
      </c>
      <c r="H9">
        <f t="shared" si="0"/>
        <v>1.0076409804711763</v>
      </c>
    </row>
    <row r="10" spans="1:8" x14ac:dyDescent="0.25">
      <c r="A10" t="s">
        <v>7</v>
      </c>
      <c r="B10" t="s">
        <v>16</v>
      </c>
      <c r="C10" t="s">
        <v>22</v>
      </c>
      <c r="D10">
        <v>34251.816409999999</v>
      </c>
      <c r="E10">
        <v>38293.144529999998</v>
      </c>
      <c r="F10" t="s">
        <v>10</v>
      </c>
      <c r="G10">
        <v>-0.01</v>
      </c>
      <c r="H10">
        <f t="shared" si="0"/>
        <v>0.99756457066646453</v>
      </c>
    </row>
    <row r="11" spans="1:8" x14ac:dyDescent="0.25">
      <c r="A11" t="s">
        <v>7</v>
      </c>
      <c r="B11" t="s">
        <v>18</v>
      </c>
      <c r="C11" t="s">
        <v>23</v>
      </c>
      <c r="D11">
        <v>33529.75</v>
      </c>
      <c r="E11">
        <v>45595.296880000002</v>
      </c>
      <c r="F11" t="s">
        <v>10</v>
      </c>
      <c r="G11">
        <v>7.2169202752779202E-2</v>
      </c>
      <c r="H11">
        <f t="shared" si="0"/>
        <v>1.0695580104258817</v>
      </c>
    </row>
    <row r="12" spans="1:8" x14ac:dyDescent="0.25">
      <c r="A12" t="s">
        <v>7</v>
      </c>
      <c r="B12" t="s">
        <v>19</v>
      </c>
      <c r="C12" t="s">
        <v>24</v>
      </c>
      <c r="D12">
        <v>35352.984380000002</v>
      </c>
      <c r="E12">
        <v>46451.699220000002</v>
      </c>
      <c r="F12" t="s">
        <v>10</v>
      </c>
      <c r="G12">
        <v>6.2987993911364296E-2</v>
      </c>
      <c r="H12">
        <f t="shared" si="0"/>
        <v>1.136927323874438</v>
      </c>
    </row>
    <row r="13" spans="1:8" x14ac:dyDescent="0.25">
      <c r="A13" t="s">
        <v>7</v>
      </c>
      <c r="B13" t="s">
        <v>20</v>
      </c>
      <c r="C13" t="s">
        <v>25</v>
      </c>
      <c r="D13">
        <v>37645.363279999998</v>
      </c>
      <c r="E13">
        <v>44818.578130000002</v>
      </c>
      <c r="F13" t="s">
        <v>26</v>
      </c>
      <c r="G13">
        <v>-4.5724551569688E-2</v>
      </c>
      <c r="H13">
        <f t="shared" si="0"/>
        <v>1.0849418318229538</v>
      </c>
    </row>
    <row r="14" spans="1:8" x14ac:dyDescent="0.25">
      <c r="A14" t="s">
        <v>7</v>
      </c>
      <c r="B14" t="s">
        <v>21</v>
      </c>
      <c r="C14" t="s">
        <v>27</v>
      </c>
      <c r="D14">
        <v>36946.984380000002</v>
      </c>
      <c r="E14">
        <v>47976.234380000002</v>
      </c>
      <c r="F14" t="s">
        <v>28</v>
      </c>
      <c r="G14">
        <v>0</v>
      </c>
      <c r="H14">
        <f t="shared" si="0"/>
        <v>1.0849418318229538</v>
      </c>
    </row>
    <row r="15" spans="1:8" x14ac:dyDescent="0.25">
      <c r="A15" t="s">
        <v>7</v>
      </c>
      <c r="B15" t="s">
        <v>22</v>
      </c>
      <c r="C15" t="s">
        <v>29</v>
      </c>
      <c r="D15">
        <v>38293.144529999998</v>
      </c>
      <c r="E15">
        <v>47327.898439999997</v>
      </c>
      <c r="F15" t="s">
        <v>10</v>
      </c>
      <c r="G15">
        <v>4.7187317839212199E-2</v>
      </c>
      <c r="H15">
        <f t="shared" si="0"/>
        <v>1.1361373268782406</v>
      </c>
    </row>
    <row r="16" spans="1:8" x14ac:dyDescent="0.25">
      <c r="A16" t="s">
        <v>7</v>
      </c>
      <c r="B16" t="s">
        <v>23</v>
      </c>
      <c r="C16" t="s">
        <v>30</v>
      </c>
      <c r="D16">
        <v>45595.296880000002</v>
      </c>
      <c r="E16">
        <v>49146.125</v>
      </c>
      <c r="F16" t="s">
        <v>28</v>
      </c>
      <c r="G16">
        <v>0</v>
      </c>
      <c r="H16">
        <f t="shared" si="0"/>
        <v>1.1361373268782406</v>
      </c>
    </row>
    <row r="17" spans="1:8" x14ac:dyDescent="0.25">
      <c r="A17" t="s">
        <v>7</v>
      </c>
      <c r="B17" t="s">
        <v>24</v>
      </c>
      <c r="C17" t="s">
        <v>31</v>
      </c>
      <c r="D17">
        <v>46451.699220000002</v>
      </c>
      <c r="E17">
        <v>52130.652340000001</v>
      </c>
      <c r="F17" t="s">
        <v>10</v>
      </c>
      <c r="G17">
        <v>-1.0200000000000001E-2</v>
      </c>
      <c r="H17">
        <f t="shared" si="0"/>
        <v>1.1245487261440825</v>
      </c>
    </row>
    <row r="18" spans="1:8" x14ac:dyDescent="0.25">
      <c r="A18" t="s">
        <v>7</v>
      </c>
      <c r="B18" t="s">
        <v>25</v>
      </c>
      <c r="C18" t="s">
        <v>32</v>
      </c>
      <c r="D18">
        <v>44818.578130000002</v>
      </c>
      <c r="E18">
        <v>51563.1875</v>
      </c>
      <c r="F18" t="s">
        <v>10</v>
      </c>
      <c r="G18">
        <v>3.0297382163426499E-2</v>
      </c>
      <c r="H18">
        <f t="shared" si="0"/>
        <v>1.1586196086614642</v>
      </c>
    </row>
    <row r="19" spans="1:8" x14ac:dyDescent="0.25">
      <c r="A19" t="s">
        <v>7</v>
      </c>
      <c r="B19" t="s">
        <v>27</v>
      </c>
      <c r="C19" t="s">
        <v>33</v>
      </c>
      <c r="D19">
        <v>47976.234380000002</v>
      </c>
      <c r="E19">
        <v>55920.390630000002</v>
      </c>
      <c r="F19" t="s">
        <v>10</v>
      </c>
      <c r="G19">
        <v>3.3317047857810603E-2</v>
      </c>
      <c r="H19">
        <f t="shared" si="0"/>
        <v>1.197221393612236</v>
      </c>
    </row>
    <row r="20" spans="1:8" x14ac:dyDescent="0.25">
      <c r="A20" t="s">
        <v>7</v>
      </c>
      <c r="B20" t="s">
        <v>29</v>
      </c>
      <c r="C20" t="s">
        <v>34</v>
      </c>
      <c r="D20">
        <v>47327.898439999997</v>
      </c>
      <c r="E20">
        <v>54087.6875</v>
      </c>
      <c r="F20" t="s">
        <v>10</v>
      </c>
      <c r="G20">
        <v>2.8765768955787099E-2</v>
      </c>
      <c r="H20">
        <f t="shared" si="0"/>
        <v>1.2316603876098111</v>
      </c>
    </row>
    <row r="21" spans="1:8" x14ac:dyDescent="0.25">
      <c r="A21" t="s">
        <v>7</v>
      </c>
      <c r="B21" t="s">
        <v>30</v>
      </c>
      <c r="C21" t="s">
        <v>35</v>
      </c>
      <c r="D21">
        <v>49146.125</v>
      </c>
      <c r="E21">
        <v>48893.058590000001</v>
      </c>
      <c r="F21" t="s">
        <v>10</v>
      </c>
      <c r="G21">
        <v>-0.01</v>
      </c>
      <c r="H21">
        <f t="shared" si="0"/>
        <v>1.2193437837337129</v>
      </c>
    </row>
    <row r="22" spans="1:8" x14ac:dyDescent="0.25">
      <c r="A22" t="s">
        <v>7</v>
      </c>
      <c r="B22" t="s">
        <v>31</v>
      </c>
      <c r="C22" t="s">
        <v>36</v>
      </c>
      <c r="D22">
        <v>52130.652340000001</v>
      </c>
      <c r="E22">
        <v>49694.164060000003</v>
      </c>
      <c r="F22" t="s">
        <v>10</v>
      </c>
      <c r="G22">
        <v>-0.01</v>
      </c>
      <c r="H22">
        <f t="shared" si="0"/>
        <v>1.2071503458963757</v>
      </c>
    </row>
    <row r="23" spans="1:8" x14ac:dyDescent="0.25">
      <c r="A23" t="s">
        <v>7</v>
      </c>
      <c r="B23" t="s">
        <v>32</v>
      </c>
      <c r="C23" t="s">
        <v>37</v>
      </c>
      <c r="D23">
        <v>51563.1875</v>
      </c>
      <c r="E23">
        <v>47078.089840000001</v>
      </c>
      <c r="F23" t="s">
        <v>10</v>
      </c>
      <c r="G23">
        <v>-0.01</v>
      </c>
      <c r="H23">
        <f t="shared" si="0"/>
        <v>1.1950788424374119</v>
      </c>
    </row>
    <row r="24" spans="1:8" x14ac:dyDescent="0.25">
      <c r="A24" t="s">
        <v>7</v>
      </c>
      <c r="B24" t="s">
        <v>33</v>
      </c>
      <c r="C24" t="s">
        <v>38</v>
      </c>
      <c r="D24">
        <v>55920.390630000002</v>
      </c>
      <c r="E24">
        <v>46294.660159999999</v>
      </c>
      <c r="F24" t="s">
        <v>10</v>
      </c>
      <c r="G24">
        <v>-0.01</v>
      </c>
      <c r="H24">
        <f t="shared" si="0"/>
        <v>1.1831280540130378</v>
      </c>
    </row>
    <row r="25" spans="1:8" x14ac:dyDescent="0.25">
      <c r="A25" t="s">
        <v>7</v>
      </c>
      <c r="B25" t="s">
        <v>34</v>
      </c>
      <c r="C25" t="s">
        <v>39</v>
      </c>
      <c r="D25">
        <v>54087.6875</v>
      </c>
      <c r="E25">
        <v>49597.683590000001</v>
      </c>
      <c r="F25" t="s">
        <v>10</v>
      </c>
      <c r="G25">
        <v>-0.01</v>
      </c>
      <c r="H25">
        <f t="shared" si="0"/>
        <v>1.1712967734729074</v>
      </c>
    </row>
    <row r="26" spans="1:8" x14ac:dyDescent="0.25">
      <c r="A26" t="s">
        <v>7</v>
      </c>
      <c r="B26" t="s">
        <v>35</v>
      </c>
      <c r="C26" t="s">
        <v>40</v>
      </c>
      <c r="D26">
        <v>48893.058590000001</v>
      </c>
      <c r="E26">
        <v>48462.753909999999</v>
      </c>
      <c r="F26" t="s">
        <v>10</v>
      </c>
      <c r="G26">
        <v>-0.01</v>
      </c>
      <c r="H26">
        <f t="shared" si="0"/>
        <v>1.1595838057381782</v>
      </c>
    </row>
    <row r="27" spans="1:8" x14ac:dyDescent="0.25">
      <c r="A27" t="s">
        <v>7</v>
      </c>
      <c r="B27" t="s">
        <v>36</v>
      </c>
      <c r="C27" t="s">
        <v>41</v>
      </c>
      <c r="D27">
        <v>49694.164060000003</v>
      </c>
      <c r="E27">
        <v>50356.402340000001</v>
      </c>
      <c r="F27" t="s">
        <v>10</v>
      </c>
      <c r="G27">
        <v>-0.01</v>
      </c>
      <c r="H27">
        <f t="shared" si="0"/>
        <v>1.1479879676807965</v>
      </c>
    </row>
    <row r="28" spans="1:8" x14ac:dyDescent="0.25">
      <c r="A28" t="s">
        <v>7</v>
      </c>
      <c r="B28" t="s">
        <v>37</v>
      </c>
      <c r="C28" t="s">
        <v>42</v>
      </c>
      <c r="D28">
        <v>47078.089840000001</v>
      </c>
      <c r="E28">
        <v>48373.851560000003</v>
      </c>
      <c r="F28" t="s">
        <v>10</v>
      </c>
      <c r="G28">
        <v>-0.01</v>
      </c>
      <c r="H28">
        <f t="shared" si="0"/>
        <v>1.1365080880039884</v>
      </c>
    </row>
    <row r="29" spans="1:8" x14ac:dyDescent="0.25">
      <c r="A29" t="s">
        <v>7</v>
      </c>
      <c r="B29" t="s">
        <v>38</v>
      </c>
      <c r="C29" t="s">
        <v>43</v>
      </c>
      <c r="D29">
        <v>46294.660159999999</v>
      </c>
      <c r="E29">
        <v>48761.929689999997</v>
      </c>
      <c r="F29" t="s">
        <v>10</v>
      </c>
      <c r="G29">
        <v>1.08589810637892E-2</v>
      </c>
      <c r="H29">
        <f t="shared" si="0"/>
        <v>1.148849407810467</v>
      </c>
    </row>
    <row r="30" spans="1:8" x14ac:dyDescent="0.25">
      <c r="A30" t="s">
        <v>7</v>
      </c>
      <c r="B30" t="s">
        <v>39</v>
      </c>
      <c r="C30" t="s">
        <v>44</v>
      </c>
      <c r="D30">
        <v>49597.683590000001</v>
      </c>
      <c r="E30">
        <v>52384.9375</v>
      </c>
      <c r="F30" t="s">
        <v>10</v>
      </c>
      <c r="G30">
        <v>-0.01</v>
      </c>
      <c r="H30">
        <f t="shared" si="0"/>
        <v>1.1373609137323624</v>
      </c>
    </row>
    <row r="31" spans="1:8" x14ac:dyDescent="0.25">
      <c r="A31" t="s">
        <v>7</v>
      </c>
      <c r="B31" t="s">
        <v>40</v>
      </c>
      <c r="C31" t="s">
        <v>45</v>
      </c>
      <c r="D31">
        <v>48462.753909999999</v>
      </c>
      <c r="E31">
        <v>54896.5625</v>
      </c>
      <c r="F31" t="s">
        <v>10</v>
      </c>
      <c r="G31">
        <v>2.67515599957369E-2</v>
      </c>
      <c r="H31">
        <f t="shared" si="0"/>
        <v>1.1677870924528797</v>
      </c>
    </row>
    <row r="32" spans="1:8" x14ac:dyDescent="0.25">
      <c r="A32" t="s">
        <v>7</v>
      </c>
      <c r="B32" t="s">
        <v>41</v>
      </c>
      <c r="C32" t="s">
        <v>46</v>
      </c>
      <c r="D32">
        <v>50356.402340000001</v>
      </c>
      <c r="E32">
        <v>55876.359380000002</v>
      </c>
      <c r="F32" t="s">
        <v>10</v>
      </c>
      <c r="G32">
        <v>-0.01</v>
      </c>
      <c r="H32">
        <f t="shared" si="0"/>
        <v>1.1561092215283508</v>
      </c>
    </row>
    <row r="33" spans="1:8" x14ac:dyDescent="0.25">
      <c r="A33" t="s">
        <v>7</v>
      </c>
      <c r="B33" t="s">
        <v>42</v>
      </c>
      <c r="C33" t="s">
        <v>47</v>
      </c>
      <c r="D33">
        <v>48373.851560000003</v>
      </c>
      <c r="E33">
        <v>57780.34375</v>
      </c>
      <c r="F33" t="s">
        <v>10</v>
      </c>
      <c r="G33">
        <v>3.9090813473195297E-2</v>
      </c>
      <c r="H33">
        <f t="shared" si="0"/>
        <v>1.2013024714617566</v>
      </c>
    </row>
    <row r="34" spans="1:8" x14ac:dyDescent="0.25">
      <c r="A34" t="s">
        <v>7</v>
      </c>
      <c r="B34" t="s">
        <v>43</v>
      </c>
      <c r="C34" t="s">
        <v>48</v>
      </c>
      <c r="D34">
        <v>48761.929689999997</v>
      </c>
      <c r="E34">
        <v>57230.070310000003</v>
      </c>
      <c r="F34" t="s">
        <v>10</v>
      </c>
      <c r="G34">
        <v>3.4932590255699503E-2</v>
      </c>
      <c r="H34">
        <f t="shared" si="0"/>
        <v>1.2432670784704891</v>
      </c>
    </row>
    <row r="35" spans="1:8" x14ac:dyDescent="0.25">
      <c r="A35" t="s">
        <v>7</v>
      </c>
      <c r="B35" t="s">
        <v>44</v>
      </c>
      <c r="C35" t="s">
        <v>49</v>
      </c>
      <c r="D35">
        <v>52384.9375</v>
      </c>
      <c r="E35">
        <v>55621.476560000003</v>
      </c>
      <c r="F35" t="s">
        <v>10</v>
      </c>
      <c r="G35">
        <v>1.2556754496461899E-2</v>
      </c>
      <c r="H35">
        <f t="shared" si="0"/>
        <v>1.2588784779483766</v>
      </c>
    </row>
    <row r="36" spans="1:8" x14ac:dyDescent="0.25">
      <c r="A36" t="s">
        <v>7</v>
      </c>
      <c r="B36" t="s">
        <v>45</v>
      </c>
      <c r="C36" t="s">
        <v>50</v>
      </c>
      <c r="D36">
        <v>54896.5625</v>
      </c>
      <c r="E36">
        <v>56908.226560000003</v>
      </c>
      <c r="F36" t="s">
        <v>10</v>
      </c>
      <c r="G36">
        <v>7.52892541313494E-3</v>
      </c>
      <c r="H36">
        <f t="shared" si="0"/>
        <v>1.2683564801130509</v>
      </c>
    </row>
    <row r="37" spans="1:8" x14ac:dyDescent="0.25">
      <c r="A37" t="s">
        <v>7</v>
      </c>
      <c r="B37" t="s">
        <v>46</v>
      </c>
      <c r="C37" t="s">
        <v>51</v>
      </c>
      <c r="D37">
        <v>55876.359380000002</v>
      </c>
      <c r="E37">
        <v>58912.898439999997</v>
      </c>
      <c r="F37" t="s">
        <v>10</v>
      </c>
      <c r="G37">
        <v>1.1068779189242799E-2</v>
      </c>
      <c r="H37">
        <f t="shared" si="0"/>
        <v>1.2823956379246675</v>
      </c>
    </row>
    <row r="38" spans="1:8" x14ac:dyDescent="0.25">
      <c r="A38" t="s">
        <v>7</v>
      </c>
      <c r="B38" t="s">
        <v>47</v>
      </c>
      <c r="C38" t="s">
        <v>52</v>
      </c>
      <c r="D38">
        <v>57780.34375</v>
      </c>
      <c r="E38">
        <v>57647.238279999998</v>
      </c>
      <c r="F38" t="s">
        <v>10</v>
      </c>
      <c r="G38">
        <v>-0.01</v>
      </c>
      <c r="H38">
        <f t="shared" si="0"/>
        <v>1.2695716815454208</v>
      </c>
    </row>
    <row r="39" spans="1:8" x14ac:dyDescent="0.25">
      <c r="A39" t="s">
        <v>7</v>
      </c>
      <c r="B39" t="s">
        <v>48</v>
      </c>
      <c r="C39" t="s">
        <v>53</v>
      </c>
      <c r="D39">
        <v>57230.070310000003</v>
      </c>
      <c r="E39">
        <v>58038.558590000001</v>
      </c>
      <c r="F39" t="s">
        <v>10</v>
      </c>
      <c r="G39">
        <v>-0.01</v>
      </c>
      <c r="H39">
        <f t="shared" si="0"/>
        <v>1.2568759647299665</v>
      </c>
    </row>
    <row r="40" spans="1:8" x14ac:dyDescent="0.25">
      <c r="A40" t="s">
        <v>7</v>
      </c>
      <c r="B40" t="s">
        <v>49</v>
      </c>
      <c r="C40" t="s">
        <v>54</v>
      </c>
      <c r="D40">
        <v>55621.476560000003</v>
      </c>
      <c r="E40">
        <v>54091.605470000002</v>
      </c>
      <c r="F40" t="s">
        <v>10</v>
      </c>
      <c r="G40">
        <v>-5.3010085478392404E-3</v>
      </c>
      <c r="H40">
        <f t="shared" si="0"/>
        <v>1.2502132544973594</v>
      </c>
    </row>
    <row r="41" spans="1:8" x14ac:dyDescent="0.25">
      <c r="A41" t="s">
        <v>7</v>
      </c>
      <c r="B41" t="s">
        <v>50</v>
      </c>
      <c r="C41" t="s">
        <v>55</v>
      </c>
      <c r="D41">
        <v>56908.226560000003</v>
      </c>
      <c r="E41">
        <v>54356.398439999997</v>
      </c>
      <c r="F41" t="s">
        <v>10</v>
      </c>
      <c r="G41">
        <v>-0.01</v>
      </c>
      <c r="H41">
        <f t="shared" si="0"/>
        <v>1.2377111219523858</v>
      </c>
    </row>
    <row r="42" spans="1:8" x14ac:dyDescent="0.25">
      <c r="A42" t="s">
        <v>7</v>
      </c>
      <c r="B42" t="s">
        <v>51</v>
      </c>
      <c r="C42" t="s">
        <v>56</v>
      </c>
      <c r="D42">
        <v>58912.898439999997</v>
      </c>
      <c r="E42">
        <v>52300.824220000002</v>
      </c>
      <c r="F42" t="s">
        <v>10</v>
      </c>
      <c r="G42">
        <v>-0.01</v>
      </c>
      <c r="H42">
        <f t="shared" si="0"/>
        <v>1.2253340107328619</v>
      </c>
    </row>
    <row r="43" spans="1:8" x14ac:dyDescent="0.25">
      <c r="A43" t="s">
        <v>7</v>
      </c>
      <c r="B43" t="s">
        <v>52</v>
      </c>
      <c r="C43" t="s">
        <v>57</v>
      </c>
      <c r="D43">
        <v>57647.238279999998</v>
      </c>
      <c r="E43">
        <v>51308.277340000001</v>
      </c>
      <c r="F43" t="s">
        <v>10</v>
      </c>
      <c r="G43">
        <v>-0.01</v>
      </c>
      <c r="H43">
        <f t="shared" si="0"/>
        <v>1.2130806706255333</v>
      </c>
    </row>
    <row r="44" spans="1:8" x14ac:dyDescent="0.25">
      <c r="A44" t="s">
        <v>7</v>
      </c>
      <c r="B44" t="s">
        <v>53</v>
      </c>
      <c r="C44" t="s">
        <v>58</v>
      </c>
      <c r="D44">
        <v>58038.558590000001</v>
      </c>
      <c r="E44">
        <v>55031.109380000002</v>
      </c>
      <c r="F44" t="s">
        <v>10</v>
      </c>
      <c r="G44">
        <v>-0.01</v>
      </c>
      <c r="H44">
        <f t="shared" si="0"/>
        <v>1.2009498639192779</v>
      </c>
    </row>
    <row r="45" spans="1:8" x14ac:dyDescent="0.25">
      <c r="A45" t="s">
        <v>7</v>
      </c>
      <c r="B45" t="s">
        <v>54</v>
      </c>
      <c r="C45" t="s">
        <v>59</v>
      </c>
      <c r="D45">
        <v>54091.605470000002</v>
      </c>
      <c r="E45">
        <v>57631.886720000002</v>
      </c>
      <c r="F45" t="s">
        <v>10</v>
      </c>
      <c r="G45">
        <v>-0.01</v>
      </c>
      <c r="H45">
        <f t="shared" si="0"/>
        <v>1.1889403652800852</v>
      </c>
    </row>
    <row r="46" spans="1:8" x14ac:dyDescent="0.25">
      <c r="A46" t="s">
        <v>7</v>
      </c>
      <c r="B46" t="s">
        <v>55</v>
      </c>
      <c r="C46" t="s">
        <v>60</v>
      </c>
      <c r="D46">
        <v>54356.398439999997</v>
      </c>
      <c r="E46">
        <v>58750.394529999998</v>
      </c>
      <c r="F46" t="s">
        <v>10</v>
      </c>
      <c r="G46">
        <v>-0.01</v>
      </c>
      <c r="H46">
        <f t="shared" si="0"/>
        <v>1.1770509616272844</v>
      </c>
    </row>
    <row r="47" spans="1:8" x14ac:dyDescent="0.25">
      <c r="A47" t="s">
        <v>7</v>
      </c>
      <c r="B47" t="s">
        <v>56</v>
      </c>
      <c r="C47" t="s">
        <v>61</v>
      </c>
      <c r="D47">
        <v>52300.824220000002</v>
      </c>
      <c r="E47">
        <v>58759.320310000003</v>
      </c>
      <c r="F47" t="s">
        <v>10</v>
      </c>
      <c r="G47">
        <v>2.48974925780624E-2</v>
      </c>
      <c r="H47">
        <f t="shared" si="0"/>
        <v>1.206356579208401</v>
      </c>
    </row>
    <row r="48" spans="1:8" x14ac:dyDescent="0.25">
      <c r="A48" t="s">
        <v>7</v>
      </c>
      <c r="B48" t="s">
        <v>57</v>
      </c>
      <c r="C48" t="s">
        <v>62</v>
      </c>
      <c r="D48">
        <v>51308.277340000001</v>
      </c>
      <c r="E48">
        <v>58724.421880000002</v>
      </c>
      <c r="F48" t="s">
        <v>10</v>
      </c>
      <c r="G48">
        <v>2.91081798278125E-2</v>
      </c>
      <c r="H48">
        <f t="shared" si="0"/>
        <v>1.241471423452464</v>
      </c>
    </row>
    <row r="49" spans="1:8" x14ac:dyDescent="0.25">
      <c r="A49" t="s">
        <v>7</v>
      </c>
      <c r="B49" t="s">
        <v>58</v>
      </c>
      <c r="C49" t="s">
        <v>63</v>
      </c>
      <c r="D49">
        <v>55031.109380000002</v>
      </c>
      <c r="E49">
        <v>59083.101560000003</v>
      </c>
      <c r="F49" t="s">
        <v>10</v>
      </c>
      <c r="G49">
        <v>1.49261875170287E-2</v>
      </c>
      <c r="H49">
        <f t="shared" si="0"/>
        <v>1.2600018587159481</v>
      </c>
    </row>
    <row r="50" spans="1:8" x14ac:dyDescent="0.25">
      <c r="A50" t="s">
        <v>7</v>
      </c>
      <c r="B50" t="s">
        <v>59</v>
      </c>
      <c r="C50" t="s">
        <v>64</v>
      </c>
      <c r="D50">
        <v>57631.886720000002</v>
      </c>
      <c r="E50">
        <v>57992.847659999999</v>
      </c>
      <c r="F50" t="s">
        <v>10</v>
      </c>
      <c r="G50">
        <v>1.4526431478937901E-3</v>
      </c>
      <c r="H50">
        <f t="shared" si="0"/>
        <v>1.2618321917823452</v>
      </c>
    </row>
    <row r="51" spans="1:8" x14ac:dyDescent="0.25">
      <c r="A51" t="s">
        <v>7</v>
      </c>
      <c r="B51" t="s">
        <v>60</v>
      </c>
      <c r="C51" t="s">
        <v>65</v>
      </c>
      <c r="D51">
        <v>58750.394529999998</v>
      </c>
      <c r="E51">
        <v>55948.105470000002</v>
      </c>
      <c r="F51" t="s">
        <v>10</v>
      </c>
      <c r="G51">
        <v>-0.01</v>
      </c>
      <c r="H51">
        <f t="shared" si="0"/>
        <v>1.2492138698645217</v>
      </c>
    </row>
    <row r="52" spans="1:8" x14ac:dyDescent="0.25">
      <c r="A52" t="s">
        <v>7</v>
      </c>
      <c r="B52" t="s">
        <v>61</v>
      </c>
      <c r="C52" t="s">
        <v>66</v>
      </c>
      <c r="D52">
        <v>58759.320310000003</v>
      </c>
      <c r="E52">
        <v>58081.445310000003</v>
      </c>
      <c r="F52" t="s">
        <v>10</v>
      </c>
      <c r="G52">
        <v>-0.01</v>
      </c>
      <c r="H52">
        <f t="shared" si="0"/>
        <v>1.2367217311658765</v>
      </c>
    </row>
    <row r="53" spans="1:8" x14ac:dyDescent="0.25">
      <c r="A53" t="s">
        <v>7</v>
      </c>
      <c r="B53" t="s">
        <v>62</v>
      </c>
      <c r="C53" t="s">
        <v>67</v>
      </c>
      <c r="D53">
        <v>58724.421880000002</v>
      </c>
      <c r="E53">
        <v>58129.839840000001</v>
      </c>
      <c r="F53" t="s">
        <v>10</v>
      </c>
      <c r="G53">
        <v>-0.01</v>
      </c>
      <c r="H53">
        <f t="shared" si="0"/>
        <v>1.2243545138542178</v>
      </c>
    </row>
    <row r="54" spans="1:8" x14ac:dyDescent="0.25">
      <c r="A54" t="s">
        <v>7</v>
      </c>
      <c r="B54" t="s">
        <v>63</v>
      </c>
      <c r="C54" t="s">
        <v>68</v>
      </c>
      <c r="D54">
        <v>59083.101560000003</v>
      </c>
      <c r="E54">
        <v>59858.179689999997</v>
      </c>
      <c r="F54" t="s">
        <v>10</v>
      </c>
      <c r="G54">
        <v>-0.01</v>
      </c>
      <c r="H54">
        <f t="shared" si="0"/>
        <v>1.2121109687156757</v>
      </c>
    </row>
    <row r="55" spans="1:8" x14ac:dyDescent="0.25">
      <c r="A55" t="s">
        <v>7</v>
      </c>
      <c r="B55" t="s">
        <v>64</v>
      </c>
      <c r="C55" t="s">
        <v>69</v>
      </c>
      <c r="D55">
        <v>57992.847659999999</v>
      </c>
      <c r="E55">
        <v>63575.21875</v>
      </c>
      <c r="F55" t="s">
        <v>10</v>
      </c>
      <c r="G55">
        <v>1.9451929557687101E-2</v>
      </c>
      <c r="H55">
        <f t="shared" si="0"/>
        <v>1.235688865895233</v>
      </c>
    </row>
    <row r="56" spans="1:8" x14ac:dyDescent="0.25">
      <c r="A56" t="s">
        <v>7</v>
      </c>
      <c r="B56" t="s">
        <v>65</v>
      </c>
      <c r="C56" t="s">
        <v>70</v>
      </c>
      <c r="D56">
        <v>55948.105470000002</v>
      </c>
      <c r="E56">
        <v>62957.636720000002</v>
      </c>
      <c r="F56" t="s">
        <v>10</v>
      </c>
      <c r="G56">
        <v>2.5257260442030801E-2</v>
      </c>
      <c r="H56">
        <f t="shared" si="0"/>
        <v>1.2668989814064664</v>
      </c>
    </row>
    <row r="57" spans="1:8" x14ac:dyDescent="0.25">
      <c r="A57" t="s">
        <v>7</v>
      </c>
      <c r="B57" t="s">
        <v>66</v>
      </c>
      <c r="C57" t="s">
        <v>71</v>
      </c>
      <c r="D57">
        <v>58081.445310000003</v>
      </c>
      <c r="E57">
        <v>63175.714840000001</v>
      </c>
      <c r="F57" t="s">
        <v>10</v>
      </c>
      <c r="G57">
        <v>1.7741813922880802E-2</v>
      </c>
      <c r="H57">
        <f t="shared" si="0"/>
        <v>1.2893760673936672</v>
      </c>
    </row>
    <row r="58" spans="1:8" x14ac:dyDescent="0.25">
      <c r="A58" t="s">
        <v>7</v>
      </c>
      <c r="B58" t="s">
        <v>67</v>
      </c>
      <c r="C58" t="s">
        <v>72</v>
      </c>
      <c r="D58">
        <v>58129.839840000001</v>
      </c>
      <c r="E58">
        <v>61360.46875</v>
      </c>
      <c r="F58" t="s">
        <v>10</v>
      </c>
      <c r="G58">
        <v>1.13152169656485E-2</v>
      </c>
      <c r="H58">
        <f t="shared" si="0"/>
        <v>1.3039656373465411</v>
      </c>
    </row>
    <row r="59" spans="1:8" x14ac:dyDescent="0.25">
      <c r="A59" t="s">
        <v>7</v>
      </c>
      <c r="B59" t="s">
        <v>68</v>
      </c>
      <c r="C59" t="s">
        <v>73</v>
      </c>
      <c r="D59">
        <v>59858.179689999997</v>
      </c>
      <c r="E59">
        <v>55647.914060000003</v>
      </c>
      <c r="F59" t="s">
        <v>10</v>
      </c>
      <c r="G59">
        <v>-1.22975700198744E-2</v>
      </c>
      <c r="H59">
        <f t="shared" si="0"/>
        <v>1.287930028617762</v>
      </c>
    </row>
    <row r="60" spans="1:8" x14ac:dyDescent="0.25">
      <c r="A60" t="s">
        <v>7</v>
      </c>
      <c r="B60" t="s">
        <v>69</v>
      </c>
      <c r="C60" t="s">
        <v>74</v>
      </c>
      <c r="D60">
        <v>63575.21875</v>
      </c>
      <c r="E60">
        <v>56449.347659999999</v>
      </c>
      <c r="F60" t="s">
        <v>10</v>
      </c>
      <c r="G60">
        <v>-0.01</v>
      </c>
      <c r="H60">
        <f t="shared" si="0"/>
        <v>1.2750507283315844</v>
      </c>
    </row>
    <row r="61" spans="1:8" x14ac:dyDescent="0.25">
      <c r="A61" t="s">
        <v>7</v>
      </c>
      <c r="B61" t="s">
        <v>70</v>
      </c>
      <c r="C61" t="s">
        <v>75</v>
      </c>
      <c r="D61">
        <v>62957.636720000002</v>
      </c>
      <c r="E61">
        <v>53796.996090000001</v>
      </c>
      <c r="F61" t="s">
        <v>10</v>
      </c>
      <c r="G61">
        <v>-2.1538317393181801E-2</v>
      </c>
      <c r="H61">
        <f t="shared" si="0"/>
        <v>1.2475882810523711</v>
      </c>
    </row>
    <row r="62" spans="1:8" x14ac:dyDescent="0.25">
      <c r="A62" t="s">
        <v>7</v>
      </c>
      <c r="B62" t="s">
        <v>71</v>
      </c>
      <c r="C62" t="s">
        <v>76</v>
      </c>
      <c r="D62">
        <v>63175.714840000001</v>
      </c>
      <c r="E62">
        <v>51705.242189999997</v>
      </c>
      <c r="F62" t="s">
        <v>10</v>
      </c>
      <c r="G62">
        <v>-2.2154354557676101E-2</v>
      </c>
      <c r="H62">
        <f t="shared" si="0"/>
        <v>1.2199487679319352</v>
      </c>
    </row>
    <row r="63" spans="1:8" x14ac:dyDescent="0.25">
      <c r="A63" t="s">
        <v>7</v>
      </c>
      <c r="B63" t="s">
        <v>72</v>
      </c>
      <c r="C63" t="s">
        <v>77</v>
      </c>
      <c r="D63">
        <v>61360.46875</v>
      </c>
      <c r="E63">
        <v>51129.6875</v>
      </c>
      <c r="F63" t="s">
        <v>10</v>
      </c>
      <c r="G63">
        <v>-1.68930907653797E-2</v>
      </c>
      <c r="H63">
        <f t="shared" si="0"/>
        <v>1.1993400626661479</v>
      </c>
    </row>
    <row r="64" spans="1:8" x14ac:dyDescent="0.25">
      <c r="A64" t="s">
        <v>7</v>
      </c>
      <c r="B64" t="s">
        <v>73</v>
      </c>
      <c r="C64" t="s">
        <v>78</v>
      </c>
      <c r="D64">
        <v>55647.914060000003</v>
      </c>
      <c r="E64">
        <v>54023.820310000003</v>
      </c>
      <c r="F64" t="s">
        <v>10</v>
      </c>
      <c r="G64">
        <v>-0.01</v>
      </c>
      <c r="H64">
        <f t="shared" si="0"/>
        <v>1.1873466620394864</v>
      </c>
    </row>
    <row r="65" spans="1:8" x14ac:dyDescent="0.25">
      <c r="A65" t="s">
        <v>7</v>
      </c>
      <c r="B65" t="s">
        <v>74</v>
      </c>
      <c r="C65" t="s">
        <v>79</v>
      </c>
      <c r="D65">
        <v>56449.347659999999</v>
      </c>
      <c r="E65">
        <v>55028.867189999997</v>
      </c>
      <c r="F65" t="s">
        <v>10</v>
      </c>
      <c r="G65">
        <v>-0.01</v>
      </c>
      <c r="H65">
        <f t="shared" si="0"/>
        <v>1.1754731954190916</v>
      </c>
    </row>
    <row r="66" spans="1:8" x14ac:dyDescent="0.25">
      <c r="A66" t="s">
        <v>7</v>
      </c>
      <c r="B66" t="s">
        <v>75</v>
      </c>
      <c r="C66" t="s">
        <v>80</v>
      </c>
      <c r="D66">
        <v>53796.996090000001</v>
      </c>
      <c r="E66">
        <v>54855.546880000002</v>
      </c>
      <c r="F66" t="s">
        <v>10</v>
      </c>
      <c r="G66">
        <v>-0.01</v>
      </c>
      <c r="H66">
        <f t="shared" si="0"/>
        <v>1.1637184634649007</v>
      </c>
    </row>
    <row r="67" spans="1:8" x14ac:dyDescent="0.25">
      <c r="A67" t="s">
        <v>7</v>
      </c>
      <c r="B67" t="s">
        <v>76</v>
      </c>
      <c r="C67" t="s">
        <v>81</v>
      </c>
      <c r="D67">
        <v>51705.242189999997</v>
      </c>
      <c r="E67">
        <v>53561.796880000002</v>
      </c>
      <c r="F67" t="s">
        <v>10</v>
      </c>
      <c r="G67">
        <v>-0.01</v>
      </c>
      <c r="H67">
        <f t="shared" si="0"/>
        <v>1.1520812788302517</v>
      </c>
    </row>
    <row r="68" spans="1:8" x14ac:dyDescent="0.25">
      <c r="A68" t="s">
        <v>7</v>
      </c>
      <c r="B68" t="s">
        <v>77</v>
      </c>
      <c r="C68" t="s">
        <v>82</v>
      </c>
      <c r="D68">
        <v>51129.6875</v>
      </c>
      <c r="E68">
        <v>57714.140630000002</v>
      </c>
      <c r="F68" t="s">
        <v>10</v>
      </c>
      <c r="G68">
        <v>2.5955890371909599E-2</v>
      </c>
      <c r="H68">
        <f t="shared" ref="H68:H131" si="1">(1+G68)*H67</f>
        <v>1.1819845742030992</v>
      </c>
    </row>
    <row r="69" spans="1:8" x14ac:dyDescent="0.25">
      <c r="A69" t="s">
        <v>7</v>
      </c>
      <c r="B69" t="s">
        <v>78</v>
      </c>
      <c r="C69" t="s">
        <v>83</v>
      </c>
      <c r="D69">
        <v>54023.820310000003</v>
      </c>
      <c r="E69">
        <v>57179.683590000001</v>
      </c>
      <c r="F69" t="s">
        <v>10</v>
      </c>
      <c r="G69">
        <v>1.1883228849388999E-2</v>
      </c>
      <c r="H69">
        <f t="shared" si="1"/>
        <v>1.1960303673948023</v>
      </c>
    </row>
    <row r="70" spans="1:8" x14ac:dyDescent="0.25">
      <c r="A70" t="s">
        <v>7</v>
      </c>
      <c r="B70" t="s">
        <v>79</v>
      </c>
      <c r="C70" t="s">
        <v>84</v>
      </c>
      <c r="D70">
        <v>55028.867189999997</v>
      </c>
      <c r="E70">
        <v>53278.554689999997</v>
      </c>
      <c r="F70" t="s">
        <v>10</v>
      </c>
      <c r="G70">
        <v>-6.1614338778104797E-3</v>
      </c>
      <c r="H70">
        <f t="shared" si="1"/>
        <v>1.1886611053702458</v>
      </c>
    </row>
    <row r="71" spans="1:8" x14ac:dyDescent="0.25">
      <c r="A71" t="s">
        <v>7</v>
      </c>
      <c r="B71" t="s">
        <v>80</v>
      </c>
      <c r="C71" t="s">
        <v>85</v>
      </c>
      <c r="D71">
        <v>54855.546880000002</v>
      </c>
      <c r="E71">
        <v>57468.679689999997</v>
      </c>
      <c r="F71" t="s">
        <v>10</v>
      </c>
      <c r="G71">
        <v>9.72732388473453E-3</v>
      </c>
      <c r="H71">
        <f t="shared" si="1"/>
        <v>1.2002235969313688</v>
      </c>
    </row>
    <row r="72" spans="1:8" x14ac:dyDescent="0.25">
      <c r="A72" t="s">
        <v>7</v>
      </c>
      <c r="B72" t="s">
        <v>81</v>
      </c>
      <c r="C72" t="s">
        <v>86</v>
      </c>
      <c r="D72">
        <v>53561.796880000002</v>
      </c>
      <c r="E72">
        <v>56411.839840000001</v>
      </c>
      <c r="F72" t="s">
        <v>10</v>
      </c>
      <c r="G72">
        <v>1.0842073739181E-2</v>
      </c>
      <c r="H72">
        <f t="shared" si="1"/>
        <v>1.2132365096728037</v>
      </c>
    </row>
    <row r="73" spans="1:8" x14ac:dyDescent="0.25">
      <c r="A73" t="s">
        <v>7</v>
      </c>
      <c r="B73" t="s">
        <v>82</v>
      </c>
      <c r="C73" t="s">
        <v>87</v>
      </c>
      <c r="D73">
        <v>57714.140630000002</v>
      </c>
      <c r="E73">
        <v>57336.671880000002</v>
      </c>
      <c r="F73" t="s">
        <v>28</v>
      </c>
      <c r="G73">
        <v>0</v>
      </c>
      <c r="H73">
        <f t="shared" si="1"/>
        <v>1.2132365096728037</v>
      </c>
    </row>
    <row r="74" spans="1:8" x14ac:dyDescent="0.25">
      <c r="A74" t="s">
        <v>7</v>
      </c>
      <c r="B74" t="s">
        <v>83</v>
      </c>
      <c r="C74" t="s">
        <v>88</v>
      </c>
      <c r="D74">
        <v>57179.683590000001</v>
      </c>
      <c r="E74">
        <v>55939.292970000002</v>
      </c>
      <c r="F74" t="s">
        <v>10</v>
      </c>
      <c r="G74">
        <v>-1.0200000000000001E-2</v>
      </c>
      <c r="H74">
        <f t="shared" si="1"/>
        <v>1.2008614972741412</v>
      </c>
    </row>
    <row r="75" spans="1:8" x14ac:dyDescent="0.25">
      <c r="A75" t="s">
        <v>7</v>
      </c>
      <c r="B75" t="s">
        <v>84</v>
      </c>
      <c r="C75" t="s">
        <v>89</v>
      </c>
      <c r="D75">
        <v>53278.554689999997</v>
      </c>
      <c r="E75">
        <v>56744.03125</v>
      </c>
      <c r="F75" t="s">
        <v>10</v>
      </c>
      <c r="G75">
        <v>1.32088985339928E-2</v>
      </c>
      <c r="H75">
        <f t="shared" si="1"/>
        <v>1.2167235549450139</v>
      </c>
    </row>
    <row r="76" spans="1:8" x14ac:dyDescent="0.25">
      <c r="A76" t="s">
        <v>7</v>
      </c>
      <c r="B76" t="s">
        <v>85</v>
      </c>
      <c r="C76" t="s">
        <v>90</v>
      </c>
      <c r="D76">
        <v>57468.679689999997</v>
      </c>
      <c r="E76">
        <v>51991.929689999997</v>
      </c>
      <c r="F76" t="s">
        <v>10</v>
      </c>
      <c r="G76">
        <v>-0.01</v>
      </c>
      <c r="H76">
        <f t="shared" si="1"/>
        <v>1.2045563193955637</v>
      </c>
    </row>
    <row r="77" spans="1:8" x14ac:dyDescent="0.25">
      <c r="A77" t="s">
        <v>7</v>
      </c>
      <c r="B77" t="s">
        <v>86</v>
      </c>
      <c r="C77" t="s">
        <v>91</v>
      </c>
      <c r="D77">
        <v>56411.839840000001</v>
      </c>
      <c r="E77">
        <v>49695.535159999999</v>
      </c>
      <c r="F77" t="s">
        <v>26</v>
      </c>
      <c r="G77">
        <v>2.38116845649755E-2</v>
      </c>
      <c r="H77">
        <f t="shared" si="1"/>
        <v>1.2332388345137586</v>
      </c>
    </row>
    <row r="78" spans="1:8" x14ac:dyDescent="0.25">
      <c r="A78" t="s">
        <v>7</v>
      </c>
      <c r="B78" t="s">
        <v>87</v>
      </c>
      <c r="C78" t="s">
        <v>92</v>
      </c>
      <c r="D78">
        <v>57336.671880000002</v>
      </c>
      <c r="E78">
        <v>49864.144529999998</v>
      </c>
      <c r="F78" t="s">
        <v>10</v>
      </c>
      <c r="G78">
        <v>-1.0200000000000001E-2</v>
      </c>
      <c r="H78">
        <f t="shared" si="1"/>
        <v>1.2206597984017182</v>
      </c>
    </row>
    <row r="79" spans="1:8" x14ac:dyDescent="0.25">
      <c r="A79" t="s">
        <v>7</v>
      </c>
      <c r="B79" t="s">
        <v>88</v>
      </c>
      <c r="C79" t="s">
        <v>93</v>
      </c>
      <c r="D79">
        <v>55939.292970000002</v>
      </c>
      <c r="E79">
        <v>43533.945310000003</v>
      </c>
      <c r="F79" t="s">
        <v>10</v>
      </c>
      <c r="G79">
        <v>-0.01</v>
      </c>
      <c r="H79">
        <f t="shared" si="1"/>
        <v>1.2084532004177011</v>
      </c>
    </row>
    <row r="80" spans="1:8" x14ac:dyDescent="0.25">
      <c r="A80" t="s">
        <v>7</v>
      </c>
      <c r="B80" t="s">
        <v>89</v>
      </c>
      <c r="C80" t="s">
        <v>94</v>
      </c>
      <c r="D80">
        <v>56744.03125</v>
      </c>
      <c r="E80">
        <v>42856.464840000001</v>
      </c>
      <c r="F80" t="s">
        <v>10</v>
      </c>
      <c r="G80">
        <v>-0.01</v>
      </c>
      <c r="H80">
        <f t="shared" si="1"/>
        <v>1.1963686684135242</v>
      </c>
    </row>
    <row r="81" spans="1:8" x14ac:dyDescent="0.25">
      <c r="A81" t="s">
        <v>7</v>
      </c>
      <c r="B81" t="s">
        <v>90</v>
      </c>
      <c r="C81" t="s">
        <v>95</v>
      </c>
      <c r="D81">
        <v>51991.929689999997</v>
      </c>
      <c r="E81">
        <v>36642.152340000001</v>
      </c>
      <c r="F81" t="s">
        <v>10</v>
      </c>
      <c r="G81">
        <v>-0.01</v>
      </c>
      <c r="H81">
        <f t="shared" si="1"/>
        <v>1.1844049817293889</v>
      </c>
    </row>
    <row r="82" spans="1:8" x14ac:dyDescent="0.25">
      <c r="A82" t="s">
        <v>7</v>
      </c>
      <c r="B82" t="s">
        <v>91</v>
      </c>
      <c r="C82" t="s">
        <v>96</v>
      </c>
      <c r="D82">
        <v>49695.535159999999</v>
      </c>
      <c r="E82">
        <v>40549.984380000002</v>
      </c>
      <c r="F82" t="s">
        <v>10</v>
      </c>
      <c r="G82">
        <v>-1.30508612073873E-2</v>
      </c>
      <c r="H82">
        <f t="shared" si="1"/>
        <v>1.1689474766995005</v>
      </c>
    </row>
    <row r="83" spans="1:8" x14ac:dyDescent="0.25">
      <c r="A83" t="s">
        <v>7</v>
      </c>
      <c r="B83" t="s">
        <v>92</v>
      </c>
      <c r="C83" t="s">
        <v>97</v>
      </c>
      <c r="D83">
        <v>49864.144529999998</v>
      </c>
      <c r="E83">
        <v>37290.53125</v>
      </c>
      <c r="F83" t="s">
        <v>10</v>
      </c>
      <c r="G83">
        <v>-1.3683006345160601E-2</v>
      </c>
      <c r="H83">
        <f t="shared" si="1"/>
        <v>1.1529527609586618</v>
      </c>
    </row>
    <row r="84" spans="1:8" x14ac:dyDescent="0.25">
      <c r="A84" t="s">
        <v>7</v>
      </c>
      <c r="B84" t="s">
        <v>93</v>
      </c>
      <c r="C84" t="s">
        <v>98</v>
      </c>
      <c r="D84">
        <v>43533.945310000003</v>
      </c>
      <c r="E84">
        <v>38818.398439999997</v>
      </c>
      <c r="F84" t="s">
        <v>10</v>
      </c>
      <c r="G84">
        <v>-0.01</v>
      </c>
      <c r="H84">
        <f t="shared" si="1"/>
        <v>1.1414232333490753</v>
      </c>
    </row>
    <row r="85" spans="1:8" x14ac:dyDescent="0.25">
      <c r="A85" t="s">
        <v>7</v>
      </c>
      <c r="B85" t="s">
        <v>94</v>
      </c>
      <c r="C85" t="s">
        <v>99</v>
      </c>
      <c r="D85">
        <v>42856.464840000001</v>
      </c>
      <c r="E85">
        <v>38337.90625</v>
      </c>
      <c r="F85" t="s">
        <v>10</v>
      </c>
      <c r="G85">
        <v>-0.01</v>
      </c>
      <c r="H85">
        <f t="shared" si="1"/>
        <v>1.1300090010155845</v>
      </c>
    </row>
    <row r="86" spans="1:8" x14ac:dyDescent="0.25">
      <c r="A86" t="s">
        <v>7</v>
      </c>
      <c r="B86" t="s">
        <v>95</v>
      </c>
      <c r="C86" t="s">
        <v>100</v>
      </c>
      <c r="D86">
        <v>36642.152340000001</v>
      </c>
      <c r="E86">
        <v>39256.765630000002</v>
      </c>
      <c r="F86" t="s">
        <v>10</v>
      </c>
      <c r="G86">
        <v>-0.01</v>
      </c>
      <c r="H86">
        <f t="shared" si="1"/>
        <v>1.1187089110054287</v>
      </c>
    </row>
    <row r="87" spans="1:8" x14ac:dyDescent="0.25">
      <c r="A87" t="s">
        <v>7</v>
      </c>
      <c r="B87" t="s">
        <v>96</v>
      </c>
      <c r="C87" t="s">
        <v>101</v>
      </c>
      <c r="D87">
        <v>40549.984380000002</v>
      </c>
      <c r="E87">
        <v>38535.175779999998</v>
      </c>
      <c r="F87" t="s">
        <v>28</v>
      </c>
      <c r="G87">
        <v>0</v>
      </c>
      <c r="H87">
        <f t="shared" si="1"/>
        <v>1.1187089110054287</v>
      </c>
    </row>
    <row r="88" spans="1:8" x14ac:dyDescent="0.25">
      <c r="A88" t="s">
        <v>7</v>
      </c>
      <c r="B88" t="s">
        <v>97</v>
      </c>
      <c r="C88" t="s">
        <v>102</v>
      </c>
      <c r="D88">
        <v>37290.53125</v>
      </c>
      <c r="E88">
        <v>35670.800779999998</v>
      </c>
      <c r="F88" t="s">
        <v>10</v>
      </c>
      <c r="G88">
        <v>-1.4093418801857299E-2</v>
      </c>
      <c r="H88">
        <f t="shared" si="1"/>
        <v>1.1029424778052594</v>
      </c>
    </row>
    <row r="89" spans="1:8" x14ac:dyDescent="0.25">
      <c r="A89" t="s">
        <v>7</v>
      </c>
      <c r="B89" t="s">
        <v>98</v>
      </c>
      <c r="C89" t="s">
        <v>103</v>
      </c>
      <c r="D89">
        <v>38818.398439999997</v>
      </c>
      <c r="E89">
        <v>36690.367189999997</v>
      </c>
      <c r="F89" t="s">
        <v>10</v>
      </c>
      <c r="G89">
        <v>-0.01</v>
      </c>
      <c r="H89">
        <f t="shared" si="1"/>
        <v>1.0919130530272068</v>
      </c>
    </row>
    <row r="90" spans="1:8" x14ac:dyDescent="0.25">
      <c r="A90" t="s">
        <v>7</v>
      </c>
      <c r="B90" t="s">
        <v>99</v>
      </c>
      <c r="C90" t="s">
        <v>104</v>
      </c>
      <c r="D90">
        <v>38337.90625</v>
      </c>
      <c r="E90">
        <v>37571.542970000002</v>
      </c>
      <c r="F90" t="s">
        <v>10</v>
      </c>
      <c r="G90">
        <v>-0.01</v>
      </c>
      <c r="H90">
        <f t="shared" si="1"/>
        <v>1.0809939224969347</v>
      </c>
    </row>
    <row r="91" spans="1:8" x14ac:dyDescent="0.25">
      <c r="A91" t="s">
        <v>7</v>
      </c>
      <c r="B91" t="s">
        <v>100</v>
      </c>
      <c r="C91" t="s">
        <v>105</v>
      </c>
      <c r="D91">
        <v>39256.765630000002</v>
      </c>
      <c r="E91">
        <v>39244.746090000001</v>
      </c>
      <c r="F91" t="s">
        <v>10</v>
      </c>
      <c r="G91">
        <v>-0.01</v>
      </c>
      <c r="H91">
        <f t="shared" si="1"/>
        <v>1.0701839832719653</v>
      </c>
    </row>
    <row r="92" spans="1:8" x14ac:dyDescent="0.25">
      <c r="A92" t="s">
        <v>7</v>
      </c>
      <c r="B92" t="s">
        <v>101</v>
      </c>
      <c r="C92" t="s">
        <v>106</v>
      </c>
      <c r="D92">
        <v>38535.175779999998</v>
      </c>
      <c r="E92">
        <v>36835.96875</v>
      </c>
      <c r="F92" t="s">
        <v>10</v>
      </c>
      <c r="G92">
        <v>-0.01</v>
      </c>
      <c r="H92">
        <f t="shared" si="1"/>
        <v>1.0594821434392456</v>
      </c>
    </row>
    <row r="93" spans="1:8" x14ac:dyDescent="0.25">
      <c r="A93" t="s">
        <v>7</v>
      </c>
      <c r="B93" t="s">
        <v>102</v>
      </c>
      <c r="C93" t="s">
        <v>107</v>
      </c>
      <c r="D93">
        <v>35670.800779999998</v>
      </c>
      <c r="E93">
        <v>33559.117189999997</v>
      </c>
      <c r="F93" t="s">
        <v>10</v>
      </c>
      <c r="G93">
        <v>-0.01</v>
      </c>
      <c r="H93">
        <f t="shared" si="1"/>
        <v>1.0488873220048531</v>
      </c>
    </row>
    <row r="94" spans="1:8" x14ac:dyDescent="0.25">
      <c r="A94" t="s">
        <v>7</v>
      </c>
      <c r="B94" t="s">
        <v>103</v>
      </c>
      <c r="C94" t="s">
        <v>108</v>
      </c>
      <c r="D94">
        <v>36690.367189999997</v>
      </c>
      <c r="E94">
        <v>33389.230470000002</v>
      </c>
      <c r="F94" t="s">
        <v>28</v>
      </c>
      <c r="G94">
        <v>0</v>
      </c>
      <c r="H94">
        <f t="shared" si="1"/>
        <v>1.0488873220048531</v>
      </c>
    </row>
    <row r="95" spans="1:8" x14ac:dyDescent="0.25">
      <c r="A95" t="s">
        <v>7</v>
      </c>
      <c r="B95" t="s">
        <v>104</v>
      </c>
      <c r="C95" t="s">
        <v>109</v>
      </c>
      <c r="D95">
        <v>37571.542970000002</v>
      </c>
      <c r="E95">
        <v>37387.15625</v>
      </c>
      <c r="F95" t="s">
        <v>10</v>
      </c>
      <c r="G95">
        <v>-1.0200000000000001E-2</v>
      </c>
      <c r="H95">
        <f t="shared" si="1"/>
        <v>1.0381886713204036</v>
      </c>
    </row>
    <row r="96" spans="1:8" x14ac:dyDescent="0.25">
      <c r="A96" t="s">
        <v>7</v>
      </c>
      <c r="B96" t="s">
        <v>105</v>
      </c>
      <c r="C96" t="s">
        <v>110</v>
      </c>
      <c r="D96">
        <v>39244.746090000001</v>
      </c>
      <c r="E96">
        <v>36676.847659999999</v>
      </c>
      <c r="F96" t="s">
        <v>10</v>
      </c>
      <c r="G96">
        <v>-0.01</v>
      </c>
      <c r="H96">
        <f t="shared" si="1"/>
        <v>1.0278067846071997</v>
      </c>
    </row>
    <row r="97" spans="1:8" x14ac:dyDescent="0.25">
      <c r="A97" t="s">
        <v>7</v>
      </c>
      <c r="B97" t="s">
        <v>106</v>
      </c>
      <c r="C97" t="s">
        <v>111</v>
      </c>
      <c r="D97">
        <v>36835.96875</v>
      </c>
      <c r="E97">
        <v>37333.367189999997</v>
      </c>
      <c r="F97" t="s">
        <v>10</v>
      </c>
      <c r="G97">
        <v>-0.01</v>
      </c>
      <c r="H97">
        <f t="shared" si="1"/>
        <v>1.0175287167611275</v>
      </c>
    </row>
    <row r="98" spans="1:8" x14ac:dyDescent="0.25">
      <c r="A98" t="s">
        <v>7</v>
      </c>
      <c r="B98" t="s">
        <v>107</v>
      </c>
      <c r="C98" t="s">
        <v>112</v>
      </c>
      <c r="D98">
        <v>33559.117189999997</v>
      </c>
      <c r="E98">
        <v>40520.253909999999</v>
      </c>
      <c r="F98" t="s">
        <v>28</v>
      </c>
      <c r="G98">
        <v>0</v>
      </c>
      <c r="H98">
        <f t="shared" si="1"/>
        <v>1.0175287167611275</v>
      </c>
    </row>
    <row r="99" spans="1:8" x14ac:dyDescent="0.25">
      <c r="A99" t="s">
        <v>7</v>
      </c>
      <c r="B99" t="s">
        <v>108</v>
      </c>
      <c r="C99" t="s">
        <v>113</v>
      </c>
      <c r="D99">
        <v>33389.230470000002</v>
      </c>
      <c r="E99">
        <v>40148.488279999998</v>
      </c>
      <c r="F99" t="s">
        <v>26</v>
      </c>
      <c r="G99">
        <v>-2.41666303396539E-2</v>
      </c>
      <c r="H99">
        <f t="shared" si="1"/>
        <v>0.99293847640317889</v>
      </c>
    </row>
    <row r="100" spans="1:8" x14ac:dyDescent="0.25">
      <c r="A100" t="s">
        <v>7</v>
      </c>
      <c r="B100" t="s">
        <v>109</v>
      </c>
      <c r="C100" t="s">
        <v>114</v>
      </c>
      <c r="D100">
        <v>37387.15625</v>
      </c>
      <c r="E100">
        <v>38348.378909999999</v>
      </c>
      <c r="F100" t="s">
        <v>10</v>
      </c>
      <c r="G100">
        <v>5.1419939701886196E-3</v>
      </c>
      <c r="H100">
        <f t="shared" si="1"/>
        <v>0.99804416006161234</v>
      </c>
    </row>
    <row r="101" spans="1:8" x14ac:dyDescent="0.25">
      <c r="A101" t="s">
        <v>7</v>
      </c>
      <c r="B101" t="s">
        <v>110</v>
      </c>
      <c r="C101" t="s">
        <v>115</v>
      </c>
      <c r="D101">
        <v>36676.847659999999</v>
      </c>
      <c r="E101">
        <v>38092.214840000001</v>
      </c>
      <c r="F101" t="s">
        <v>10</v>
      </c>
      <c r="G101">
        <v>7.9180416000888092E-3</v>
      </c>
      <c r="H101">
        <f t="shared" si="1"/>
        <v>1.0059467152397059</v>
      </c>
    </row>
    <row r="102" spans="1:8" x14ac:dyDescent="0.25">
      <c r="A102" t="s">
        <v>7</v>
      </c>
      <c r="B102" t="s">
        <v>111</v>
      </c>
      <c r="C102" t="s">
        <v>116</v>
      </c>
      <c r="D102">
        <v>37333.367189999997</v>
      </c>
      <c r="E102">
        <v>35825.082029999998</v>
      </c>
      <c r="F102" t="s">
        <v>10</v>
      </c>
      <c r="G102">
        <v>-0.01</v>
      </c>
      <c r="H102">
        <f t="shared" si="1"/>
        <v>0.99588724808730889</v>
      </c>
    </row>
    <row r="103" spans="1:8" x14ac:dyDescent="0.25">
      <c r="A103" t="s">
        <v>7</v>
      </c>
      <c r="B103" t="s">
        <v>112</v>
      </c>
      <c r="C103" t="s">
        <v>117</v>
      </c>
      <c r="D103">
        <v>40520.253909999999</v>
      </c>
      <c r="E103">
        <v>31633.148440000001</v>
      </c>
      <c r="F103" t="s">
        <v>28</v>
      </c>
      <c r="G103">
        <v>0</v>
      </c>
      <c r="H103">
        <f t="shared" si="1"/>
        <v>0.99588724808730889</v>
      </c>
    </row>
    <row r="104" spans="1:8" x14ac:dyDescent="0.25">
      <c r="A104" t="s">
        <v>7</v>
      </c>
      <c r="B104" t="s">
        <v>113</v>
      </c>
      <c r="C104" t="s">
        <v>118</v>
      </c>
      <c r="D104">
        <v>40148.488279999998</v>
      </c>
      <c r="E104">
        <v>32523.818360000001</v>
      </c>
      <c r="F104" t="s">
        <v>10</v>
      </c>
      <c r="G104">
        <v>-1.0200000000000001E-2</v>
      </c>
      <c r="H104">
        <f t="shared" si="1"/>
        <v>0.98572919815681836</v>
      </c>
    </row>
    <row r="105" spans="1:8" x14ac:dyDescent="0.25">
      <c r="A105" t="s">
        <v>7</v>
      </c>
      <c r="B105" t="s">
        <v>114</v>
      </c>
      <c r="C105" t="s">
        <v>119</v>
      </c>
      <c r="D105">
        <v>38348.378909999999</v>
      </c>
      <c r="E105">
        <v>33679.632810000003</v>
      </c>
      <c r="F105" t="s">
        <v>10</v>
      </c>
      <c r="G105">
        <v>-0.01</v>
      </c>
      <c r="H105">
        <f t="shared" si="1"/>
        <v>0.97587190617525021</v>
      </c>
    </row>
    <row r="106" spans="1:8" x14ac:dyDescent="0.25">
      <c r="A106" t="s">
        <v>7</v>
      </c>
      <c r="B106" t="s">
        <v>115</v>
      </c>
      <c r="C106" t="s">
        <v>120</v>
      </c>
      <c r="D106">
        <v>38092.214840000001</v>
      </c>
      <c r="E106">
        <v>34662.191409999999</v>
      </c>
      <c r="F106" t="s">
        <v>10</v>
      </c>
      <c r="G106">
        <v>-0.01</v>
      </c>
      <c r="H106">
        <f t="shared" si="1"/>
        <v>0.9661131871134977</v>
      </c>
    </row>
    <row r="107" spans="1:8" x14ac:dyDescent="0.25">
      <c r="A107" t="s">
        <v>7</v>
      </c>
      <c r="B107" t="s">
        <v>116</v>
      </c>
      <c r="C107" t="s">
        <v>121</v>
      </c>
      <c r="D107">
        <v>35825.082029999998</v>
      </c>
      <c r="E107">
        <v>31586.25</v>
      </c>
      <c r="F107" t="s">
        <v>28</v>
      </c>
      <c r="G107">
        <v>0</v>
      </c>
      <c r="H107">
        <f t="shared" si="1"/>
        <v>0.9661131871134977</v>
      </c>
    </row>
    <row r="108" spans="1:8" x14ac:dyDescent="0.25">
      <c r="A108" t="s">
        <v>7</v>
      </c>
      <c r="B108" t="s">
        <v>117</v>
      </c>
      <c r="C108" t="s">
        <v>122</v>
      </c>
      <c r="D108">
        <v>31633.148440000001</v>
      </c>
      <c r="E108">
        <v>34494.488279999998</v>
      </c>
      <c r="F108" t="s">
        <v>28</v>
      </c>
      <c r="G108">
        <v>0</v>
      </c>
      <c r="H108">
        <f t="shared" si="1"/>
        <v>0.9661131871134977</v>
      </c>
    </row>
    <row r="109" spans="1:8" x14ac:dyDescent="0.25">
      <c r="A109" t="s">
        <v>7</v>
      </c>
      <c r="B109" t="s">
        <v>118</v>
      </c>
      <c r="C109" t="s">
        <v>123</v>
      </c>
      <c r="D109">
        <v>32523.818360000001</v>
      </c>
      <c r="E109">
        <v>35865.320310000003</v>
      </c>
      <c r="F109" t="s">
        <v>10</v>
      </c>
      <c r="G109">
        <v>2.05480298347109E-2</v>
      </c>
      <c r="H109">
        <f t="shared" si="1"/>
        <v>0.98596490970601347</v>
      </c>
    </row>
    <row r="110" spans="1:8" x14ac:dyDescent="0.25">
      <c r="A110" t="s">
        <v>7</v>
      </c>
      <c r="B110" t="s">
        <v>119</v>
      </c>
      <c r="C110" t="s">
        <v>124</v>
      </c>
      <c r="D110">
        <v>33679.632810000003</v>
      </c>
      <c r="E110">
        <v>35047.964840000001</v>
      </c>
      <c r="F110" t="s">
        <v>28</v>
      </c>
      <c r="G110">
        <v>0</v>
      </c>
      <c r="H110">
        <f t="shared" si="1"/>
        <v>0.98596490970601347</v>
      </c>
    </row>
    <row r="111" spans="1:8" x14ac:dyDescent="0.25">
      <c r="A111" t="s">
        <v>7</v>
      </c>
      <c r="B111" t="s">
        <v>120</v>
      </c>
      <c r="C111" t="s">
        <v>125</v>
      </c>
      <c r="D111">
        <v>34662.191409999999</v>
      </c>
      <c r="E111">
        <v>33555.15625</v>
      </c>
      <c r="F111" t="s">
        <v>10</v>
      </c>
      <c r="G111">
        <v>-1.0200000000000001E-2</v>
      </c>
      <c r="H111">
        <f t="shared" si="1"/>
        <v>0.9759080676270121</v>
      </c>
    </row>
    <row r="112" spans="1:8" x14ac:dyDescent="0.25">
      <c r="A112" t="s">
        <v>7</v>
      </c>
      <c r="B112" t="s">
        <v>121</v>
      </c>
      <c r="C112" t="s">
        <v>126</v>
      </c>
      <c r="D112">
        <v>31586.25</v>
      </c>
      <c r="E112">
        <v>33792.34375</v>
      </c>
      <c r="F112" t="s">
        <v>10</v>
      </c>
      <c r="G112">
        <v>1.41686968221932E-2</v>
      </c>
      <c r="H112">
        <f t="shared" si="1"/>
        <v>0.98973541316355174</v>
      </c>
    </row>
    <row r="113" spans="1:8" x14ac:dyDescent="0.25">
      <c r="A113" t="s">
        <v>7</v>
      </c>
      <c r="B113" t="s">
        <v>122</v>
      </c>
      <c r="C113" t="s">
        <v>127</v>
      </c>
      <c r="D113">
        <v>34494.488279999998</v>
      </c>
      <c r="E113">
        <v>34225.089840000001</v>
      </c>
      <c r="F113" t="s">
        <v>10</v>
      </c>
      <c r="G113">
        <v>-0.01</v>
      </c>
      <c r="H113">
        <f t="shared" si="1"/>
        <v>0.97983805903191623</v>
      </c>
    </row>
    <row r="114" spans="1:8" x14ac:dyDescent="0.25">
      <c r="A114" t="s">
        <v>7</v>
      </c>
      <c r="B114" t="s">
        <v>123</v>
      </c>
      <c r="C114" t="s">
        <v>128</v>
      </c>
      <c r="D114">
        <v>35865.320310000003</v>
      </c>
      <c r="E114">
        <v>33866.457029999998</v>
      </c>
      <c r="F114" t="s">
        <v>28</v>
      </c>
      <c r="G114">
        <v>0</v>
      </c>
      <c r="H114">
        <f t="shared" si="1"/>
        <v>0.97983805903191623</v>
      </c>
    </row>
    <row r="115" spans="1:8" x14ac:dyDescent="0.25">
      <c r="A115" t="s">
        <v>7</v>
      </c>
      <c r="B115" t="s">
        <v>124</v>
      </c>
      <c r="C115" t="s">
        <v>129</v>
      </c>
      <c r="D115">
        <v>35047.964840000001</v>
      </c>
      <c r="E115">
        <v>32873.125</v>
      </c>
      <c r="F115" t="s">
        <v>10</v>
      </c>
      <c r="G115">
        <v>-1.0200000000000001E-2</v>
      </c>
      <c r="H115">
        <f t="shared" si="1"/>
        <v>0.96984371082979071</v>
      </c>
    </row>
    <row r="116" spans="1:8" x14ac:dyDescent="0.25">
      <c r="A116" t="s">
        <v>7</v>
      </c>
      <c r="B116" t="s">
        <v>125</v>
      </c>
      <c r="C116" t="s">
        <v>130</v>
      </c>
      <c r="D116">
        <v>33555.15625</v>
      </c>
      <c r="E116">
        <v>33812.078130000002</v>
      </c>
      <c r="F116" t="s">
        <v>10</v>
      </c>
      <c r="G116">
        <v>1.7313406862768E-3</v>
      </c>
      <c r="H116">
        <f t="shared" si="1"/>
        <v>0.97152284070568007</v>
      </c>
    </row>
    <row r="117" spans="1:8" x14ac:dyDescent="0.25">
      <c r="A117" t="s">
        <v>7</v>
      </c>
      <c r="B117" t="s">
        <v>126</v>
      </c>
      <c r="C117" t="s">
        <v>131</v>
      </c>
      <c r="D117">
        <v>33792.34375</v>
      </c>
      <c r="E117">
        <v>33087.09375</v>
      </c>
      <c r="F117" t="s">
        <v>28</v>
      </c>
      <c r="G117">
        <v>0</v>
      </c>
      <c r="H117">
        <f t="shared" si="1"/>
        <v>0.97152284070568007</v>
      </c>
    </row>
    <row r="118" spans="1:8" x14ac:dyDescent="0.25">
      <c r="A118" t="s">
        <v>7</v>
      </c>
      <c r="B118" t="s">
        <v>127</v>
      </c>
      <c r="C118" t="s">
        <v>132</v>
      </c>
      <c r="D118">
        <v>34225.089840000001</v>
      </c>
      <c r="E118">
        <v>32730.027340000001</v>
      </c>
      <c r="F118" t="s">
        <v>28</v>
      </c>
      <c r="G118">
        <v>0</v>
      </c>
      <c r="H118">
        <f t="shared" si="1"/>
        <v>0.97152284070568007</v>
      </c>
    </row>
    <row r="119" spans="1:8" x14ac:dyDescent="0.25">
      <c r="A119" t="s">
        <v>7</v>
      </c>
      <c r="B119" t="s">
        <v>128</v>
      </c>
      <c r="C119" t="s">
        <v>133</v>
      </c>
      <c r="D119">
        <v>33866.457029999998</v>
      </c>
      <c r="E119">
        <v>32819.589840000001</v>
      </c>
      <c r="F119" t="s">
        <v>10</v>
      </c>
      <c r="G119">
        <v>-1.0200000000000001E-2</v>
      </c>
      <c r="H119">
        <f t="shared" si="1"/>
        <v>0.96161330773048215</v>
      </c>
    </row>
    <row r="120" spans="1:8" x14ac:dyDescent="0.25">
      <c r="A120" t="s">
        <v>7</v>
      </c>
      <c r="B120" t="s">
        <v>129</v>
      </c>
      <c r="C120" t="s">
        <v>134</v>
      </c>
      <c r="D120">
        <v>32873.125</v>
      </c>
      <c r="E120">
        <v>31877.537110000001</v>
      </c>
      <c r="F120" t="s">
        <v>10</v>
      </c>
      <c r="G120">
        <v>-0.01</v>
      </c>
      <c r="H120">
        <f t="shared" si="1"/>
        <v>0.95199717465317735</v>
      </c>
    </row>
    <row r="121" spans="1:8" x14ac:dyDescent="0.25">
      <c r="A121" t="s">
        <v>7</v>
      </c>
      <c r="B121" t="s">
        <v>130</v>
      </c>
      <c r="C121" t="s">
        <v>135</v>
      </c>
      <c r="D121">
        <v>33812.078130000002</v>
      </c>
      <c r="E121">
        <v>31388.738280000001</v>
      </c>
      <c r="F121" t="s">
        <v>28</v>
      </c>
      <c r="G121">
        <v>0</v>
      </c>
      <c r="H121">
        <f t="shared" si="1"/>
        <v>0.95199717465317735</v>
      </c>
    </row>
    <row r="122" spans="1:8" x14ac:dyDescent="0.25">
      <c r="A122" t="s">
        <v>7</v>
      </c>
      <c r="B122" t="s">
        <v>131</v>
      </c>
      <c r="C122" t="s">
        <v>136</v>
      </c>
      <c r="D122">
        <v>33087.09375</v>
      </c>
      <c r="E122">
        <v>30841.410159999999</v>
      </c>
      <c r="F122" t="s">
        <v>28</v>
      </c>
      <c r="G122">
        <v>0</v>
      </c>
      <c r="H122">
        <f t="shared" si="1"/>
        <v>0.95199717465317735</v>
      </c>
    </row>
    <row r="123" spans="1:8" x14ac:dyDescent="0.25">
      <c r="A123" t="s">
        <v>7</v>
      </c>
      <c r="B123" t="s">
        <v>132</v>
      </c>
      <c r="C123" t="s">
        <v>137</v>
      </c>
      <c r="D123">
        <v>32730.027340000001</v>
      </c>
      <c r="E123">
        <v>29793.29492</v>
      </c>
      <c r="F123" t="s">
        <v>10</v>
      </c>
      <c r="G123">
        <v>-1.0200000000000001E-2</v>
      </c>
      <c r="H123">
        <f t="shared" si="1"/>
        <v>0.9422868034717149</v>
      </c>
    </row>
    <row r="124" spans="1:8" x14ac:dyDescent="0.25">
      <c r="A124" t="s">
        <v>7</v>
      </c>
      <c r="B124" t="s">
        <v>133</v>
      </c>
      <c r="C124" t="s">
        <v>138</v>
      </c>
      <c r="D124">
        <v>32819.589840000001</v>
      </c>
      <c r="E124">
        <v>32143.15625</v>
      </c>
      <c r="F124" t="s">
        <v>10</v>
      </c>
      <c r="G124">
        <v>-0.01</v>
      </c>
      <c r="H124">
        <f t="shared" si="1"/>
        <v>0.93286393543699775</v>
      </c>
    </row>
    <row r="125" spans="1:8" x14ac:dyDescent="0.25">
      <c r="A125" t="s">
        <v>7</v>
      </c>
      <c r="B125" t="s">
        <v>134</v>
      </c>
      <c r="C125" t="s">
        <v>139</v>
      </c>
      <c r="D125">
        <v>31877.537110000001</v>
      </c>
      <c r="E125">
        <v>32290.634770000001</v>
      </c>
      <c r="F125" t="s">
        <v>28</v>
      </c>
      <c r="G125">
        <v>0</v>
      </c>
      <c r="H125">
        <f t="shared" si="1"/>
        <v>0.93286393543699775</v>
      </c>
    </row>
    <row r="126" spans="1:8" x14ac:dyDescent="0.25">
      <c r="A126" t="s">
        <v>7</v>
      </c>
      <c r="B126" t="s">
        <v>135</v>
      </c>
      <c r="C126" t="s">
        <v>140</v>
      </c>
      <c r="D126">
        <v>31388.738280000001</v>
      </c>
      <c r="E126">
        <v>33637.128909999999</v>
      </c>
      <c r="F126" t="s">
        <v>28</v>
      </c>
      <c r="G126">
        <v>0</v>
      </c>
      <c r="H126">
        <f t="shared" si="1"/>
        <v>0.93286393543699775</v>
      </c>
    </row>
    <row r="127" spans="1:8" x14ac:dyDescent="0.25">
      <c r="A127" t="s">
        <v>7</v>
      </c>
      <c r="B127" t="s">
        <v>136</v>
      </c>
      <c r="C127" t="s">
        <v>141</v>
      </c>
      <c r="D127">
        <v>30841.410159999999</v>
      </c>
      <c r="E127">
        <v>37252.492189999997</v>
      </c>
      <c r="F127" t="s">
        <v>10</v>
      </c>
      <c r="G127">
        <v>-1.0200000000000001E-2</v>
      </c>
      <c r="H127">
        <f t="shared" si="1"/>
        <v>0.92334872329554041</v>
      </c>
    </row>
    <row r="128" spans="1:8" x14ac:dyDescent="0.25">
      <c r="A128" t="s">
        <v>7</v>
      </c>
      <c r="B128" t="s">
        <v>137</v>
      </c>
      <c r="C128" t="s">
        <v>142</v>
      </c>
      <c r="D128">
        <v>29793.29492</v>
      </c>
      <c r="E128">
        <v>39466.328130000002</v>
      </c>
      <c r="F128" t="s">
        <v>10</v>
      </c>
      <c r="G128">
        <v>6.5134296364156505E-2</v>
      </c>
      <c r="H128">
        <f t="shared" si="1"/>
        <v>0.98349039268613769</v>
      </c>
    </row>
    <row r="129" spans="1:8" x14ac:dyDescent="0.25">
      <c r="A129" t="s">
        <v>7</v>
      </c>
      <c r="B129" t="s">
        <v>138</v>
      </c>
      <c r="C129" t="s">
        <v>143</v>
      </c>
      <c r="D129">
        <v>32143.15625</v>
      </c>
      <c r="E129">
        <v>40022.238279999998</v>
      </c>
      <c r="F129" t="s">
        <v>28</v>
      </c>
      <c r="G129">
        <v>0</v>
      </c>
      <c r="H129">
        <f t="shared" si="1"/>
        <v>0.98349039268613769</v>
      </c>
    </row>
    <row r="130" spans="1:8" x14ac:dyDescent="0.25">
      <c r="A130" t="s">
        <v>7</v>
      </c>
      <c r="B130" t="s">
        <v>139</v>
      </c>
      <c r="C130" t="s">
        <v>144</v>
      </c>
      <c r="D130">
        <v>32290.634770000001</v>
      </c>
      <c r="E130">
        <v>40021.289060000003</v>
      </c>
      <c r="F130" t="s">
        <v>28</v>
      </c>
      <c r="G130">
        <v>0</v>
      </c>
      <c r="H130">
        <f t="shared" si="1"/>
        <v>0.98349039268613769</v>
      </c>
    </row>
    <row r="131" spans="1:8" x14ac:dyDescent="0.25">
      <c r="A131" t="s">
        <v>7</v>
      </c>
      <c r="B131" t="s">
        <v>140</v>
      </c>
      <c r="C131" t="s">
        <v>145</v>
      </c>
      <c r="D131">
        <v>33637.128909999999</v>
      </c>
      <c r="E131">
        <v>42225.296880000002</v>
      </c>
      <c r="F131" t="s">
        <v>10</v>
      </c>
      <c r="G131">
        <v>5.1063620756567098E-2</v>
      </c>
      <c r="H131">
        <f t="shared" si="1"/>
        <v>1.0337109731159899</v>
      </c>
    </row>
    <row r="132" spans="1:8" x14ac:dyDescent="0.25">
      <c r="A132" t="s">
        <v>7</v>
      </c>
      <c r="B132" t="s">
        <v>141</v>
      </c>
      <c r="C132" t="s">
        <v>146</v>
      </c>
      <c r="D132">
        <v>37252.492189999997</v>
      </c>
      <c r="E132">
        <v>39148.566409999999</v>
      </c>
      <c r="F132" t="s">
        <v>10</v>
      </c>
      <c r="G132">
        <v>1.0379583209248901E-2</v>
      </c>
      <c r="H132">
        <f t="shared" ref="H132:H186" si="2">(1+G132)*H131</f>
        <v>1.0444404621757608</v>
      </c>
    </row>
    <row r="133" spans="1:8" x14ac:dyDescent="0.25">
      <c r="A133" t="s">
        <v>7</v>
      </c>
      <c r="B133" t="s">
        <v>142</v>
      </c>
      <c r="C133" t="s">
        <v>147</v>
      </c>
      <c r="D133">
        <v>39466.328130000002</v>
      </c>
      <c r="E133">
        <v>38203.429689999997</v>
      </c>
      <c r="F133" t="s">
        <v>10</v>
      </c>
      <c r="G133">
        <v>-6.1998780724676602E-3</v>
      </c>
      <c r="H133">
        <f t="shared" si="2"/>
        <v>1.0379650586563194</v>
      </c>
    </row>
    <row r="134" spans="1:8" x14ac:dyDescent="0.25">
      <c r="A134" t="s">
        <v>7</v>
      </c>
      <c r="B134" t="s">
        <v>143</v>
      </c>
      <c r="C134" t="s">
        <v>148</v>
      </c>
      <c r="D134">
        <v>40022.238279999998</v>
      </c>
      <c r="E134">
        <v>39723.925779999998</v>
      </c>
      <c r="F134" t="s">
        <v>10</v>
      </c>
      <c r="G134">
        <v>-0.01</v>
      </c>
      <c r="H134">
        <f t="shared" si="2"/>
        <v>1.0275854080697562</v>
      </c>
    </row>
    <row r="135" spans="1:8" x14ac:dyDescent="0.25">
      <c r="A135" t="s">
        <v>7</v>
      </c>
      <c r="B135" t="s">
        <v>144</v>
      </c>
      <c r="C135" t="s">
        <v>149</v>
      </c>
      <c r="D135">
        <v>40021.289060000003</v>
      </c>
      <c r="E135">
        <v>40871.152340000001</v>
      </c>
      <c r="F135" t="s">
        <v>10</v>
      </c>
      <c r="G135">
        <v>-0.01</v>
      </c>
      <c r="H135">
        <f t="shared" si="2"/>
        <v>1.0173095539890586</v>
      </c>
    </row>
    <row r="136" spans="1:8" x14ac:dyDescent="0.25">
      <c r="A136" t="s">
        <v>7</v>
      </c>
      <c r="B136" t="s">
        <v>145</v>
      </c>
      <c r="C136" t="s">
        <v>150</v>
      </c>
      <c r="D136">
        <v>42225.296880000002</v>
      </c>
      <c r="E136">
        <v>42843.234380000002</v>
      </c>
      <c r="F136" t="s">
        <v>10</v>
      </c>
      <c r="G136">
        <v>-1.1229568790186301E-2</v>
      </c>
      <c r="H136">
        <f t="shared" si="2"/>
        <v>1.0058856063716248</v>
      </c>
    </row>
    <row r="137" spans="1:8" x14ac:dyDescent="0.25">
      <c r="A137" t="s">
        <v>7</v>
      </c>
      <c r="B137" t="s">
        <v>146</v>
      </c>
      <c r="C137" t="s">
        <v>151</v>
      </c>
      <c r="D137">
        <v>39148.566409999999</v>
      </c>
      <c r="E137">
        <v>46264.507810000003</v>
      </c>
      <c r="F137" t="s">
        <v>10</v>
      </c>
      <c r="G137">
        <v>3.6553522248938902E-2</v>
      </c>
      <c r="H137">
        <f t="shared" si="2"/>
        <v>1.0426542682640174</v>
      </c>
    </row>
    <row r="138" spans="1:8" x14ac:dyDescent="0.25">
      <c r="A138" t="s">
        <v>7</v>
      </c>
      <c r="B138" t="s">
        <v>147</v>
      </c>
      <c r="C138" t="s">
        <v>152</v>
      </c>
      <c r="D138">
        <v>38203.429689999997</v>
      </c>
      <c r="E138">
        <v>45589.957029999998</v>
      </c>
      <c r="F138" t="s">
        <v>10</v>
      </c>
      <c r="G138">
        <v>3.88694461724386E-2</v>
      </c>
      <c r="H138">
        <f t="shared" si="2"/>
        <v>1.0831816622207691</v>
      </c>
    </row>
    <row r="139" spans="1:8" x14ac:dyDescent="0.25">
      <c r="A139" t="s">
        <v>7</v>
      </c>
      <c r="B139" t="s">
        <v>148</v>
      </c>
      <c r="C139" t="s">
        <v>153</v>
      </c>
      <c r="D139">
        <v>39723.925779999998</v>
      </c>
      <c r="E139">
        <v>45521.933590000001</v>
      </c>
      <c r="F139" t="s">
        <v>10</v>
      </c>
      <c r="G139">
        <v>-0.01</v>
      </c>
      <c r="H139">
        <f t="shared" si="2"/>
        <v>1.0723498455985614</v>
      </c>
    </row>
    <row r="140" spans="1:8" x14ac:dyDescent="0.25">
      <c r="A140" t="s">
        <v>7</v>
      </c>
      <c r="B140" t="s">
        <v>149</v>
      </c>
      <c r="C140" t="s">
        <v>154</v>
      </c>
      <c r="D140">
        <v>40871.152340000001</v>
      </c>
      <c r="E140">
        <v>44405.726560000003</v>
      </c>
      <c r="F140" t="s">
        <v>10</v>
      </c>
      <c r="G140">
        <v>1.74961808886448E-2</v>
      </c>
      <c r="H140">
        <f t="shared" si="2"/>
        <v>1.0911118724730642</v>
      </c>
    </row>
    <row r="141" spans="1:8" x14ac:dyDescent="0.25">
      <c r="A141" t="s">
        <v>7</v>
      </c>
      <c r="B141" t="s">
        <v>150</v>
      </c>
      <c r="C141" t="s">
        <v>155</v>
      </c>
      <c r="D141">
        <v>42843.234380000002</v>
      </c>
      <c r="E141">
        <v>47816.59375</v>
      </c>
      <c r="F141" t="s">
        <v>10</v>
      </c>
      <c r="G141">
        <v>2.34165448849569E-2</v>
      </c>
      <c r="H141">
        <f t="shared" si="2"/>
        <v>1.1166619426093389</v>
      </c>
    </row>
    <row r="142" spans="1:8" x14ac:dyDescent="0.25">
      <c r="A142" t="s">
        <v>7</v>
      </c>
      <c r="B142" t="s">
        <v>151</v>
      </c>
      <c r="C142" t="s">
        <v>156</v>
      </c>
      <c r="D142">
        <v>46264.507810000003</v>
      </c>
      <c r="E142">
        <v>45905.746090000001</v>
      </c>
      <c r="F142" t="s">
        <v>10</v>
      </c>
      <c r="G142">
        <v>-0.01</v>
      </c>
      <c r="H142">
        <f t="shared" si="2"/>
        <v>1.1054953231832456</v>
      </c>
    </row>
    <row r="143" spans="1:8" x14ac:dyDescent="0.25">
      <c r="A143" t="s">
        <v>7</v>
      </c>
      <c r="B143" t="s">
        <v>152</v>
      </c>
      <c r="C143" t="s">
        <v>157</v>
      </c>
      <c r="D143">
        <v>45589.957029999998</v>
      </c>
      <c r="E143">
        <v>44691.507810000003</v>
      </c>
      <c r="F143" t="s">
        <v>10</v>
      </c>
      <c r="G143">
        <v>-3.7414348182376201E-3</v>
      </c>
      <c r="H143">
        <f t="shared" si="2"/>
        <v>1.1013591844896891</v>
      </c>
    </row>
    <row r="144" spans="1:8" x14ac:dyDescent="0.25">
      <c r="A144" t="s">
        <v>7</v>
      </c>
      <c r="B144" t="s">
        <v>153</v>
      </c>
      <c r="C144" t="s">
        <v>158</v>
      </c>
      <c r="D144">
        <v>45521.933590000001</v>
      </c>
      <c r="E144">
        <v>44707.703130000002</v>
      </c>
      <c r="F144" t="s">
        <v>10</v>
      </c>
      <c r="G144">
        <v>-3.3773105217079899E-3</v>
      </c>
      <c r="H144">
        <f t="shared" si="2"/>
        <v>1.0976395525277323</v>
      </c>
    </row>
    <row r="145" spans="1:8" x14ac:dyDescent="0.25">
      <c r="A145" t="s">
        <v>7</v>
      </c>
      <c r="B145" t="s">
        <v>154</v>
      </c>
      <c r="C145" t="s">
        <v>159</v>
      </c>
      <c r="D145">
        <v>44405.726560000003</v>
      </c>
      <c r="E145">
        <v>46762.519529999998</v>
      </c>
      <c r="F145" t="s">
        <v>10</v>
      </c>
      <c r="G145">
        <v>1.0814815486987E-2</v>
      </c>
      <c r="H145">
        <f t="shared" si="2"/>
        <v>1.1095103217595386</v>
      </c>
    </row>
    <row r="146" spans="1:8" x14ac:dyDescent="0.25">
      <c r="A146" t="s">
        <v>7</v>
      </c>
      <c r="B146" t="s">
        <v>155</v>
      </c>
      <c r="C146" t="s">
        <v>160</v>
      </c>
      <c r="D146">
        <v>47816.59375</v>
      </c>
      <c r="E146">
        <v>49329.179689999997</v>
      </c>
      <c r="F146" t="s">
        <v>10</v>
      </c>
      <c r="G146">
        <v>-0.01</v>
      </c>
      <c r="H146">
        <f t="shared" si="2"/>
        <v>1.0984152185419431</v>
      </c>
    </row>
    <row r="147" spans="1:8" x14ac:dyDescent="0.25">
      <c r="A147" t="s">
        <v>7</v>
      </c>
      <c r="B147" t="s">
        <v>156</v>
      </c>
      <c r="C147" t="s">
        <v>161</v>
      </c>
      <c r="D147">
        <v>45905.746090000001</v>
      </c>
      <c r="E147">
        <v>49495.886720000002</v>
      </c>
      <c r="F147" t="s">
        <v>10</v>
      </c>
      <c r="G147">
        <v>1.58413561951978E-2</v>
      </c>
      <c r="H147">
        <f t="shared" si="2"/>
        <v>1.115815605269092</v>
      </c>
    </row>
    <row r="148" spans="1:8" x14ac:dyDescent="0.25">
      <c r="A148" t="s">
        <v>7</v>
      </c>
      <c r="B148" t="s">
        <v>157</v>
      </c>
      <c r="C148" t="s">
        <v>162</v>
      </c>
      <c r="D148">
        <v>44691.507810000003</v>
      </c>
      <c r="E148">
        <v>47679.199220000002</v>
      </c>
      <c r="F148" t="s">
        <v>10</v>
      </c>
      <c r="G148">
        <v>1.3570286913127901E-2</v>
      </c>
      <c r="H148">
        <f t="shared" si="2"/>
        <v>1.1309575431747392</v>
      </c>
    </row>
    <row r="149" spans="1:8" x14ac:dyDescent="0.25">
      <c r="A149" t="s">
        <v>7</v>
      </c>
      <c r="B149" t="s">
        <v>158</v>
      </c>
      <c r="C149" t="s">
        <v>163</v>
      </c>
      <c r="D149">
        <v>44707.703130000002</v>
      </c>
      <c r="E149">
        <v>48978.21875</v>
      </c>
      <c r="F149" t="s">
        <v>10</v>
      </c>
      <c r="G149">
        <v>1.9304160227521801E-2</v>
      </c>
      <c r="H149">
        <f t="shared" si="2"/>
        <v>1.1527897287987088</v>
      </c>
    </row>
    <row r="150" spans="1:8" x14ac:dyDescent="0.25">
      <c r="A150" t="s">
        <v>7</v>
      </c>
      <c r="B150" t="s">
        <v>159</v>
      </c>
      <c r="C150" t="s">
        <v>164</v>
      </c>
      <c r="D150">
        <v>46762.519529999998</v>
      </c>
      <c r="E150">
        <v>46839.59375</v>
      </c>
      <c r="F150" t="s">
        <v>10</v>
      </c>
      <c r="G150">
        <v>5.2964100640709097E-4</v>
      </c>
      <c r="H150">
        <f t="shared" si="2"/>
        <v>1.1534002935108454</v>
      </c>
    </row>
    <row r="151" spans="1:8" x14ac:dyDescent="0.25">
      <c r="A151" t="s">
        <v>7</v>
      </c>
      <c r="B151" t="s">
        <v>160</v>
      </c>
      <c r="C151" t="s">
        <v>165</v>
      </c>
      <c r="D151">
        <v>49329.179689999997</v>
      </c>
      <c r="E151">
        <v>49072.464840000001</v>
      </c>
      <c r="F151" t="s">
        <v>10</v>
      </c>
      <c r="G151">
        <v>-0.01</v>
      </c>
      <c r="H151">
        <f t="shared" si="2"/>
        <v>1.1418662905757369</v>
      </c>
    </row>
    <row r="152" spans="1:8" x14ac:dyDescent="0.25">
      <c r="A152" t="s">
        <v>7</v>
      </c>
      <c r="B152" t="s">
        <v>161</v>
      </c>
      <c r="C152" t="s">
        <v>166</v>
      </c>
      <c r="D152">
        <v>49495.886720000002</v>
      </c>
      <c r="E152">
        <v>46994.871090000001</v>
      </c>
      <c r="F152" t="s">
        <v>10</v>
      </c>
      <c r="G152">
        <v>-0.01</v>
      </c>
      <c r="H152">
        <f t="shared" si="2"/>
        <v>1.1304476276699795</v>
      </c>
    </row>
    <row r="153" spans="1:8" x14ac:dyDescent="0.25">
      <c r="A153" t="s">
        <v>7</v>
      </c>
      <c r="B153" t="s">
        <v>162</v>
      </c>
      <c r="C153" t="s">
        <v>167</v>
      </c>
      <c r="D153">
        <v>47679.199220000002</v>
      </c>
      <c r="E153">
        <v>47108.3125</v>
      </c>
      <c r="F153" t="s">
        <v>10</v>
      </c>
      <c r="G153">
        <v>-2.1946992790958298E-3</v>
      </c>
      <c r="H153">
        <f t="shared" si="2"/>
        <v>1.1279666350764765</v>
      </c>
    </row>
    <row r="154" spans="1:8" x14ac:dyDescent="0.25">
      <c r="A154" t="s">
        <v>7</v>
      </c>
      <c r="B154" t="s">
        <v>163</v>
      </c>
      <c r="C154" t="s">
        <v>168</v>
      </c>
      <c r="D154">
        <v>48978.21875</v>
      </c>
      <c r="E154">
        <v>48814.960939999997</v>
      </c>
      <c r="F154" t="s">
        <v>28</v>
      </c>
      <c r="G154">
        <v>0</v>
      </c>
      <c r="H154">
        <f t="shared" si="2"/>
        <v>1.1279666350764765</v>
      </c>
    </row>
    <row r="155" spans="1:8" x14ac:dyDescent="0.25">
      <c r="A155" t="s">
        <v>7</v>
      </c>
      <c r="B155" t="s">
        <v>164</v>
      </c>
      <c r="C155" t="s">
        <v>169</v>
      </c>
      <c r="D155">
        <v>46839.59375</v>
      </c>
      <c r="E155">
        <v>49254.953130000002</v>
      </c>
      <c r="F155" t="s">
        <v>10</v>
      </c>
      <c r="G155">
        <v>1.03133233515715E-2</v>
      </c>
      <c r="H155">
        <f t="shared" si="2"/>
        <v>1.1395997197138044</v>
      </c>
    </row>
    <row r="156" spans="1:8" x14ac:dyDescent="0.25">
      <c r="A156" t="s">
        <v>7</v>
      </c>
      <c r="B156" t="s">
        <v>165</v>
      </c>
      <c r="C156" t="s">
        <v>170</v>
      </c>
      <c r="D156">
        <v>49072.464840000001</v>
      </c>
      <c r="E156">
        <v>50004.738279999998</v>
      </c>
      <c r="F156" t="s">
        <v>10</v>
      </c>
      <c r="G156">
        <v>-0.01</v>
      </c>
      <c r="H156">
        <f t="shared" si="2"/>
        <v>1.1282037225166663</v>
      </c>
    </row>
    <row r="157" spans="1:8" x14ac:dyDescent="0.25">
      <c r="A157" t="s">
        <v>7</v>
      </c>
      <c r="B157" t="s">
        <v>166</v>
      </c>
      <c r="C157" t="s">
        <v>171</v>
      </c>
      <c r="D157">
        <v>46994.871090000001</v>
      </c>
      <c r="E157">
        <v>46866.835939999997</v>
      </c>
      <c r="F157" t="s">
        <v>10</v>
      </c>
      <c r="G157">
        <v>-0.01</v>
      </c>
      <c r="H157">
        <f t="shared" si="2"/>
        <v>1.1169216852914996</v>
      </c>
    </row>
    <row r="158" spans="1:8" x14ac:dyDescent="0.25">
      <c r="A158" t="s">
        <v>7</v>
      </c>
      <c r="B158" t="s">
        <v>167</v>
      </c>
      <c r="C158" t="s">
        <v>172</v>
      </c>
      <c r="D158">
        <v>47108.3125</v>
      </c>
      <c r="E158">
        <v>46054.0625</v>
      </c>
      <c r="F158" t="s">
        <v>10</v>
      </c>
      <c r="G158">
        <v>-0.01</v>
      </c>
      <c r="H158">
        <f t="shared" si="2"/>
        <v>1.1057524684385847</v>
      </c>
    </row>
    <row r="159" spans="1:8" x14ac:dyDescent="0.25">
      <c r="A159" t="s">
        <v>7</v>
      </c>
      <c r="B159" t="s">
        <v>168</v>
      </c>
      <c r="C159" t="s">
        <v>173</v>
      </c>
      <c r="D159">
        <v>48814.960939999997</v>
      </c>
      <c r="E159">
        <v>46395.347659999999</v>
      </c>
      <c r="F159" t="s">
        <v>10</v>
      </c>
      <c r="G159">
        <v>-0.01</v>
      </c>
      <c r="H159">
        <f t="shared" si="2"/>
        <v>1.0946949437541988</v>
      </c>
    </row>
    <row r="160" spans="1:8" x14ac:dyDescent="0.25">
      <c r="A160" t="s">
        <v>7</v>
      </c>
      <c r="B160" t="s">
        <v>169</v>
      </c>
      <c r="C160" t="s">
        <v>174</v>
      </c>
      <c r="D160">
        <v>49254.953130000002</v>
      </c>
      <c r="E160">
        <v>44851.242189999997</v>
      </c>
      <c r="F160" t="s">
        <v>10</v>
      </c>
      <c r="G160">
        <v>-0.01</v>
      </c>
      <c r="H160">
        <f t="shared" si="2"/>
        <v>1.0837479943166568</v>
      </c>
    </row>
    <row r="161" spans="1:8" x14ac:dyDescent="0.25">
      <c r="A161" t="s">
        <v>7</v>
      </c>
      <c r="B161" t="s">
        <v>170</v>
      </c>
      <c r="C161" t="s">
        <v>175</v>
      </c>
      <c r="D161">
        <v>50004.738279999998</v>
      </c>
      <c r="E161">
        <v>44945.171880000002</v>
      </c>
      <c r="F161" t="s">
        <v>10</v>
      </c>
      <c r="G161">
        <v>-0.01</v>
      </c>
      <c r="H161">
        <f t="shared" si="2"/>
        <v>1.0729105143734903</v>
      </c>
    </row>
    <row r="162" spans="1:8" x14ac:dyDescent="0.25">
      <c r="A162" t="s">
        <v>7</v>
      </c>
      <c r="B162" t="s">
        <v>171</v>
      </c>
      <c r="C162" t="s">
        <v>176</v>
      </c>
      <c r="D162">
        <v>46866.835939999997</v>
      </c>
      <c r="E162">
        <v>47117.46875</v>
      </c>
      <c r="F162" t="s">
        <v>10</v>
      </c>
      <c r="G162">
        <v>-0.01</v>
      </c>
      <c r="H162">
        <f t="shared" si="2"/>
        <v>1.0621814092297555</v>
      </c>
    </row>
    <row r="163" spans="1:8" x14ac:dyDescent="0.25">
      <c r="A163" t="s">
        <v>7</v>
      </c>
      <c r="B163" t="s">
        <v>172</v>
      </c>
      <c r="C163" t="s">
        <v>177</v>
      </c>
      <c r="D163">
        <v>46054.0625</v>
      </c>
      <c r="E163">
        <v>48128.113279999998</v>
      </c>
      <c r="F163" t="s">
        <v>10</v>
      </c>
      <c r="G163">
        <v>-0.01</v>
      </c>
      <c r="H163">
        <f t="shared" si="2"/>
        <v>1.0515595951374579</v>
      </c>
    </row>
    <row r="164" spans="1:8" x14ac:dyDescent="0.25">
      <c r="A164" t="s">
        <v>7</v>
      </c>
      <c r="B164" t="s">
        <v>173</v>
      </c>
      <c r="C164" t="s">
        <v>178</v>
      </c>
      <c r="D164">
        <v>46395.347659999999</v>
      </c>
      <c r="E164">
        <v>47745.042970000002</v>
      </c>
      <c r="F164" t="s">
        <v>10</v>
      </c>
      <c r="G164">
        <v>-0.01</v>
      </c>
      <c r="H164">
        <f t="shared" si="2"/>
        <v>1.0410439991860834</v>
      </c>
    </row>
    <row r="165" spans="1:8" x14ac:dyDescent="0.25">
      <c r="A165" t="s">
        <v>7</v>
      </c>
      <c r="B165" t="s">
        <v>174</v>
      </c>
      <c r="C165" t="s">
        <v>179</v>
      </c>
      <c r="D165">
        <v>44851.242189999997</v>
      </c>
      <c r="E165">
        <v>47299.503909999999</v>
      </c>
      <c r="F165" t="s">
        <v>10</v>
      </c>
      <c r="G165">
        <v>1.1117252679997599E-2</v>
      </c>
      <c r="H165">
        <f t="shared" si="2"/>
        <v>1.0526175483760303</v>
      </c>
    </row>
    <row r="166" spans="1:8" x14ac:dyDescent="0.25">
      <c r="A166" t="s">
        <v>7</v>
      </c>
      <c r="B166" t="s">
        <v>175</v>
      </c>
      <c r="C166" t="s">
        <v>180</v>
      </c>
      <c r="D166">
        <v>44945.171880000002</v>
      </c>
      <c r="E166">
        <v>43015.667970000002</v>
      </c>
      <c r="F166" t="s">
        <v>10</v>
      </c>
      <c r="G166">
        <v>-0.01</v>
      </c>
      <c r="H166">
        <f t="shared" si="2"/>
        <v>1.0420913728922701</v>
      </c>
    </row>
    <row r="167" spans="1:8" x14ac:dyDescent="0.25">
      <c r="A167" t="s">
        <v>7</v>
      </c>
      <c r="B167" t="s">
        <v>176</v>
      </c>
      <c r="C167" t="s">
        <v>181</v>
      </c>
      <c r="D167">
        <v>47117.46875</v>
      </c>
      <c r="E167">
        <v>40732.265630000002</v>
      </c>
      <c r="F167" t="s">
        <v>10</v>
      </c>
      <c r="G167">
        <v>-0.01</v>
      </c>
      <c r="H167">
        <f t="shared" si="2"/>
        <v>1.0316704591633474</v>
      </c>
    </row>
    <row r="168" spans="1:8" x14ac:dyDescent="0.25">
      <c r="A168" t="s">
        <v>7</v>
      </c>
      <c r="B168" t="s">
        <v>177</v>
      </c>
      <c r="C168" t="s">
        <v>182</v>
      </c>
      <c r="D168">
        <v>48128.113279999998</v>
      </c>
      <c r="E168">
        <v>43554.253909999999</v>
      </c>
      <c r="F168" t="s">
        <v>10</v>
      </c>
      <c r="G168">
        <v>-0.01</v>
      </c>
      <c r="H168">
        <f t="shared" si="2"/>
        <v>1.021353754571714</v>
      </c>
    </row>
    <row r="169" spans="1:8" x14ac:dyDescent="0.25">
      <c r="A169" t="s">
        <v>7</v>
      </c>
      <c r="B169" t="s">
        <v>178</v>
      </c>
      <c r="C169" t="s">
        <v>183</v>
      </c>
      <c r="D169">
        <v>47745.042970000002</v>
      </c>
      <c r="E169">
        <v>44873.066409999999</v>
      </c>
      <c r="F169" t="s">
        <v>10</v>
      </c>
      <c r="G169">
        <v>-0.01</v>
      </c>
      <c r="H169">
        <f t="shared" si="2"/>
        <v>1.0111402170259969</v>
      </c>
    </row>
    <row r="170" spans="1:8" x14ac:dyDescent="0.25">
      <c r="A170" t="s">
        <v>7</v>
      </c>
      <c r="B170" t="s">
        <v>179</v>
      </c>
      <c r="C170" t="s">
        <v>184</v>
      </c>
      <c r="D170">
        <v>47299.503909999999</v>
      </c>
      <c r="E170">
        <v>42823.683590000001</v>
      </c>
      <c r="F170" t="s">
        <v>10</v>
      </c>
      <c r="G170">
        <v>-0.01</v>
      </c>
      <c r="H170">
        <f t="shared" si="2"/>
        <v>1.0010288148557369</v>
      </c>
    </row>
    <row r="171" spans="1:8" x14ac:dyDescent="0.25">
      <c r="A171" t="s">
        <v>7</v>
      </c>
      <c r="B171" t="s">
        <v>180</v>
      </c>
      <c r="C171" t="s">
        <v>185</v>
      </c>
      <c r="D171">
        <v>43015.667970000002</v>
      </c>
      <c r="E171">
        <v>42155.339840000001</v>
      </c>
      <c r="F171" t="s">
        <v>10</v>
      </c>
      <c r="G171">
        <v>-0.01</v>
      </c>
      <c r="H171">
        <f t="shared" si="2"/>
        <v>0.99101852670717949</v>
      </c>
    </row>
    <row r="172" spans="1:8" x14ac:dyDescent="0.25">
      <c r="A172" t="s">
        <v>7</v>
      </c>
      <c r="B172" t="s">
        <v>181</v>
      </c>
      <c r="C172" t="s">
        <v>186</v>
      </c>
      <c r="D172">
        <v>40732.265630000002</v>
      </c>
      <c r="E172">
        <v>41034.875</v>
      </c>
      <c r="F172" t="s">
        <v>10</v>
      </c>
      <c r="G172">
        <v>1.6858460010489599E-3</v>
      </c>
      <c r="H172">
        <f t="shared" si="2"/>
        <v>0.99268923132739417</v>
      </c>
    </row>
    <row r="173" spans="1:8" x14ac:dyDescent="0.25">
      <c r="A173" t="s">
        <v>7</v>
      </c>
      <c r="B173" t="s">
        <v>182</v>
      </c>
      <c r="C173" t="s">
        <v>187</v>
      </c>
      <c r="D173">
        <v>43554.253909999999</v>
      </c>
      <c r="E173">
        <v>41525.109380000002</v>
      </c>
      <c r="F173" t="s">
        <v>10</v>
      </c>
      <c r="G173">
        <v>-0.01</v>
      </c>
      <c r="H173">
        <f t="shared" si="2"/>
        <v>0.98276233901412025</v>
      </c>
    </row>
    <row r="174" spans="1:8" x14ac:dyDescent="0.25">
      <c r="A174" t="s">
        <v>7</v>
      </c>
      <c r="B174" t="s">
        <v>183</v>
      </c>
      <c r="C174" t="s">
        <v>188</v>
      </c>
      <c r="D174">
        <v>44873.066409999999</v>
      </c>
      <c r="E174">
        <v>43824.136720000002</v>
      </c>
      <c r="F174" t="s">
        <v>10</v>
      </c>
      <c r="G174">
        <v>-0.01</v>
      </c>
      <c r="H174">
        <f t="shared" si="2"/>
        <v>0.97293471562397904</v>
      </c>
    </row>
    <row r="175" spans="1:8" x14ac:dyDescent="0.25">
      <c r="A175" t="s">
        <v>7</v>
      </c>
      <c r="B175" t="s">
        <v>184</v>
      </c>
      <c r="C175" t="s">
        <v>189</v>
      </c>
      <c r="D175">
        <v>42823.683590000001</v>
      </c>
      <c r="E175">
        <v>48147.867189999997</v>
      </c>
      <c r="F175" t="s">
        <v>10</v>
      </c>
      <c r="G175">
        <v>2.50656031133355E-2</v>
      </c>
      <c r="H175">
        <f t="shared" si="2"/>
        <v>0.99732191106099555</v>
      </c>
    </row>
    <row r="176" spans="1:8" x14ac:dyDescent="0.25">
      <c r="A176" t="s">
        <v>7</v>
      </c>
      <c r="B176" t="s">
        <v>185</v>
      </c>
      <c r="C176" t="s">
        <v>190</v>
      </c>
      <c r="D176">
        <v>42155.339840000001</v>
      </c>
      <c r="E176">
        <v>49231.910159999999</v>
      </c>
      <c r="F176" t="s">
        <v>10</v>
      </c>
      <c r="G176">
        <v>3.3773779012855797E-2</v>
      </c>
      <c r="H176">
        <f t="shared" si="2"/>
        <v>1.0310052408898487</v>
      </c>
    </row>
    <row r="177" spans="1:8" x14ac:dyDescent="0.25">
      <c r="A177" t="s">
        <v>7</v>
      </c>
      <c r="B177" t="s">
        <v>186</v>
      </c>
      <c r="C177" t="s">
        <v>191</v>
      </c>
      <c r="D177">
        <v>41034.875</v>
      </c>
      <c r="E177">
        <v>51480.53125</v>
      </c>
      <c r="F177" t="s">
        <v>28</v>
      </c>
      <c r="G177">
        <v>0</v>
      </c>
      <c r="H177">
        <f t="shared" si="2"/>
        <v>1.0310052408898487</v>
      </c>
    </row>
    <row r="178" spans="1:8" x14ac:dyDescent="0.25">
      <c r="A178" t="s">
        <v>7</v>
      </c>
      <c r="B178" t="s">
        <v>187</v>
      </c>
      <c r="C178" t="s">
        <v>192</v>
      </c>
      <c r="D178">
        <v>41525.109380000002</v>
      </c>
      <c r="E178">
        <v>55324.113279999998</v>
      </c>
      <c r="F178" t="s">
        <v>10</v>
      </c>
      <c r="G178">
        <v>6.64610116916204E-2</v>
      </c>
      <c r="H178">
        <f t="shared" si="2"/>
        <v>1.0995268922587509</v>
      </c>
    </row>
    <row r="179" spans="1:8" x14ac:dyDescent="0.25">
      <c r="A179" t="s">
        <v>7</v>
      </c>
      <c r="B179" t="s">
        <v>188</v>
      </c>
      <c r="C179" t="s">
        <v>193</v>
      </c>
      <c r="D179">
        <v>43824.136720000002</v>
      </c>
      <c r="E179">
        <v>53789.144529999998</v>
      </c>
      <c r="F179" t="s">
        <v>10</v>
      </c>
      <c r="G179">
        <v>4.5677257766276798E-2</v>
      </c>
      <c r="H179">
        <f t="shared" si="2"/>
        <v>1.149750265537407</v>
      </c>
    </row>
    <row r="180" spans="1:8" x14ac:dyDescent="0.25">
      <c r="A180" t="s">
        <v>7</v>
      </c>
      <c r="B180" t="s">
        <v>189</v>
      </c>
      <c r="C180" t="s">
        <v>194</v>
      </c>
      <c r="D180">
        <v>48147.867189999997</v>
      </c>
      <c r="E180">
        <v>53953.375</v>
      </c>
      <c r="F180" t="s">
        <v>10</v>
      </c>
      <c r="G180">
        <v>2.4315327007489E-2</v>
      </c>
      <c r="H180">
        <f t="shared" si="2"/>
        <v>1.1777068192208964</v>
      </c>
    </row>
    <row r="181" spans="1:8" x14ac:dyDescent="0.25">
      <c r="A181" t="s">
        <v>7</v>
      </c>
      <c r="B181" t="s">
        <v>190</v>
      </c>
      <c r="C181" t="s">
        <v>195</v>
      </c>
      <c r="D181">
        <v>49231.910159999999</v>
      </c>
      <c r="E181">
        <v>57476.769529999998</v>
      </c>
      <c r="F181" t="s">
        <v>10</v>
      </c>
      <c r="G181">
        <v>3.3693964963800199E-2</v>
      </c>
      <c r="H181">
        <f t="shared" si="2"/>
        <v>1.2173884315253538</v>
      </c>
    </row>
    <row r="182" spans="1:8" x14ac:dyDescent="0.25">
      <c r="A182" t="s">
        <v>7</v>
      </c>
      <c r="B182" t="s">
        <v>191</v>
      </c>
      <c r="C182" t="s">
        <v>196</v>
      </c>
      <c r="D182">
        <v>51480.53125</v>
      </c>
      <c r="E182">
        <v>55999.933590000001</v>
      </c>
      <c r="F182" t="s">
        <v>10</v>
      </c>
      <c r="G182">
        <v>1.7757714461231401E-2</v>
      </c>
      <c r="H182">
        <f t="shared" si="2"/>
        <v>1.2390064676807873</v>
      </c>
    </row>
    <row r="183" spans="1:8" x14ac:dyDescent="0.25">
      <c r="A183" t="s">
        <v>7</v>
      </c>
      <c r="B183" t="s">
        <v>192</v>
      </c>
      <c r="C183" t="s">
        <v>197</v>
      </c>
      <c r="D183">
        <v>55324.113279999998</v>
      </c>
      <c r="E183">
        <v>57367.496090000001</v>
      </c>
      <c r="F183" t="s">
        <v>10</v>
      </c>
      <c r="G183">
        <v>7.5869518691000799E-3</v>
      </c>
      <c r="H183">
        <f t="shared" si="2"/>
        <v>1.2484067501165852</v>
      </c>
    </row>
    <row r="184" spans="1:8" x14ac:dyDescent="0.25">
      <c r="A184" t="s">
        <v>7</v>
      </c>
      <c r="B184" t="s">
        <v>193</v>
      </c>
      <c r="C184" t="s">
        <v>198</v>
      </c>
      <c r="D184">
        <v>53789.144529999998</v>
      </c>
      <c r="E184">
        <v>57349.863279999998</v>
      </c>
      <c r="F184" t="s">
        <v>10</v>
      </c>
      <c r="G184">
        <v>1.3439544079434301E-2</v>
      </c>
      <c r="H184">
        <f t="shared" si="2"/>
        <v>1.2651847676638404</v>
      </c>
    </row>
    <row r="185" spans="1:8" x14ac:dyDescent="0.25">
      <c r="A185" t="s">
        <v>7</v>
      </c>
      <c r="B185" t="s">
        <v>194</v>
      </c>
      <c r="C185" t="s">
        <v>199</v>
      </c>
      <c r="D185">
        <v>53953.375</v>
      </c>
      <c r="E185">
        <v>61680.117189999997</v>
      </c>
      <c r="F185" t="s">
        <v>10</v>
      </c>
      <c r="G185">
        <v>2.8842294166027599E-2</v>
      </c>
      <c r="H185">
        <f t="shared" si="2"/>
        <v>1.301675598907178</v>
      </c>
    </row>
    <row r="186" spans="1:8" x14ac:dyDescent="0.25">
      <c r="A186" t="s">
        <v>7</v>
      </c>
      <c r="B186" t="s">
        <v>195</v>
      </c>
      <c r="C186" t="s">
        <v>200</v>
      </c>
      <c r="D186">
        <v>57476.769529999998</v>
      </c>
      <c r="E186">
        <v>62018.605470000002</v>
      </c>
      <c r="F186" t="s">
        <v>10</v>
      </c>
      <c r="G186">
        <v>-0.01</v>
      </c>
      <c r="H186">
        <f t="shared" si="2"/>
        <v>1.2886588429181063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BTCUSD_ARIMA_diff_log_close_len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McLean</cp:lastModifiedBy>
  <dcterms:created xsi:type="dcterms:W3CDTF">2025-06-09T03:01:30Z</dcterms:created>
  <dcterms:modified xsi:type="dcterms:W3CDTF">2025-06-09T03:01:30Z</dcterms:modified>
</cp:coreProperties>
</file>