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M\Documents\McLean_Insights_XGB\Results21\"/>
    </mc:Choice>
  </mc:AlternateContent>
  <xr:revisionPtr revIDLastSave="0" documentId="13_ncr:1_{5B241A3B-1A16-4E17-B88A-69ED147A71B1}" xr6:coauthVersionLast="47" xr6:coauthVersionMax="47" xr10:uidLastSave="{00000000-0000-0000-0000-000000000000}"/>
  <bookViews>
    <workbookView xWindow="-120" yWindow="-120" windowWidth="29040" windowHeight="16440" xr2:uid="{6E43AFE4-67BC-47DD-A47B-98A1C48CEF3C}"/>
  </bookViews>
  <sheets>
    <sheet name="Combined XGB ETH+BTC" sheetId="3" r:id="rId1"/>
    <sheet name="BTCUSD_XGB_diff_close_l1s1_075s" sheetId="1" r:id="rId2"/>
    <sheet name="ETHXGB_diffclosel05s05sl05bf20" sheetId="2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3" l="1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3" i="3"/>
  <c r="P5" i="3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P131" i="3" s="1"/>
  <c r="P132" i="3" s="1"/>
  <c r="P133" i="3" s="1"/>
  <c r="P134" i="3" s="1"/>
  <c r="P135" i="3" s="1"/>
  <c r="P136" i="3" s="1"/>
  <c r="P137" i="3" s="1"/>
  <c r="P138" i="3" s="1"/>
  <c r="P139" i="3" s="1"/>
  <c r="P140" i="3" s="1"/>
  <c r="P141" i="3" s="1"/>
  <c r="P142" i="3" s="1"/>
  <c r="P143" i="3" s="1"/>
  <c r="P144" i="3" s="1"/>
  <c r="P145" i="3" s="1"/>
  <c r="P146" i="3" s="1"/>
  <c r="P147" i="3" s="1"/>
  <c r="P148" i="3" s="1"/>
  <c r="P149" i="3" s="1"/>
  <c r="P150" i="3" s="1"/>
  <c r="P151" i="3" s="1"/>
  <c r="P152" i="3" s="1"/>
  <c r="P153" i="3" s="1"/>
  <c r="P154" i="3" s="1"/>
  <c r="P155" i="3" s="1"/>
  <c r="P156" i="3" s="1"/>
  <c r="P157" i="3" s="1"/>
  <c r="P158" i="3" s="1"/>
  <c r="P159" i="3" s="1"/>
  <c r="P160" i="3" s="1"/>
  <c r="P161" i="3" s="1"/>
  <c r="P162" i="3" s="1"/>
  <c r="P163" i="3" s="1"/>
  <c r="P164" i="3" s="1"/>
  <c r="P165" i="3" s="1"/>
  <c r="P166" i="3" s="1"/>
  <c r="P167" i="3" s="1"/>
  <c r="P168" i="3" s="1"/>
  <c r="P169" i="3" s="1"/>
  <c r="P170" i="3" s="1"/>
  <c r="P171" i="3" s="1"/>
  <c r="P172" i="3" s="1"/>
  <c r="P173" i="3" s="1"/>
  <c r="P174" i="3" s="1"/>
  <c r="P175" i="3" s="1"/>
  <c r="P176" i="3" s="1"/>
  <c r="P177" i="3" s="1"/>
  <c r="P178" i="3" s="1"/>
  <c r="P179" i="3" s="1"/>
  <c r="P180" i="3" s="1"/>
  <c r="P181" i="3" s="1"/>
  <c r="P182" i="3" s="1"/>
  <c r="P183" i="3" s="1"/>
  <c r="P184" i="3" s="1"/>
  <c r="P185" i="3" s="1"/>
  <c r="P186" i="3" s="1"/>
  <c r="P187" i="3" s="1"/>
  <c r="P188" i="3" s="1"/>
  <c r="P189" i="3" s="1"/>
  <c r="P190" i="3" s="1"/>
  <c r="P191" i="3" s="1"/>
  <c r="P192" i="3" s="1"/>
  <c r="P193" i="3" s="1"/>
  <c r="P194" i="3" s="1"/>
  <c r="P195" i="3" s="1"/>
  <c r="P196" i="3" s="1"/>
  <c r="P197" i="3" s="1"/>
  <c r="P198" i="3" s="1"/>
  <c r="P199" i="3" s="1"/>
  <c r="P200" i="3" s="1"/>
  <c r="P201" i="3" s="1"/>
  <c r="P202" i="3" s="1"/>
  <c r="P203" i="3" s="1"/>
  <c r="P204" i="3" s="1"/>
  <c r="P205" i="3" s="1"/>
  <c r="P206" i="3" s="1"/>
  <c r="P207" i="3" s="1"/>
  <c r="P208" i="3" s="1"/>
  <c r="P209" i="3" s="1"/>
  <c r="P210" i="3" s="1"/>
  <c r="P211" i="3" s="1"/>
  <c r="P212" i="3" s="1"/>
  <c r="P213" i="3" s="1"/>
  <c r="P214" i="3" s="1"/>
  <c r="P215" i="3" s="1"/>
  <c r="P216" i="3" s="1"/>
  <c r="P217" i="3" s="1"/>
  <c r="P218" i="3" s="1"/>
  <c r="P219" i="3" s="1"/>
  <c r="P220" i="3" s="1"/>
  <c r="P221" i="3" s="1"/>
  <c r="P222" i="3" s="1"/>
  <c r="P223" i="3" s="1"/>
  <c r="P224" i="3" s="1"/>
  <c r="P225" i="3" s="1"/>
  <c r="P226" i="3" s="1"/>
  <c r="P227" i="3" s="1"/>
  <c r="P228" i="3" s="1"/>
  <c r="P229" i="3" s="1"/>
  <c r="P230" i="3" s="1"/>
  <c r="P231" i="3" s="1"/>
  <c r="P232" i="3" s="1"/>
  <c r="P233" i="3" s="1"/>
  <c r="P234" i="3" s="1"/>
  <c r="P235" i="3" s="1"/>
  <c r="P236" i="3" s="1"/>
  <c r="P237" i="3" s="1"/>
  <c r="P238" i="3" s="1"/>
  <c r="P239" i="3" s="1"/>
  <c r="P240" i="3" s="1"/>
  <c r="P241" i="3" s="1"/>
  <c r="P242" i="3" s="1"/>
  <c r="P243" i="3" s="1"/>
  <c r="P244" i="3" s="1"/>
  <c r="P245" i="3" s="1"/>
  <c r="P246" i="3" s="1"/>
  <c r="P247" i="3" s="1"/>
  <c r="P248" i="3" s="1"/>
  <c r="P249" i="3" s="1"/>
  <c r="P250" i="3" s="1"/>
  <c r="P251" i="3" s="1"/>
  <c r="P252" i="3" s="1"/>
  <c r="P253" i="3" s="1"/>
  <c r="P254" i="3" s="1"/>
  <c r="P255" i="3" s="1"/>
  <c r="P256" i="3" s="1"/>
  <c r="P257" i="3" s="1"/>
  <c r="P258" i="3" s="1"/>
  <c r="P259" i="3" s="1"/>
  <c r="P260" i="3" s="1"/>
  <c r="P261" i="3" s="1"/>
  <c r="P262" i="3" s="1"/>
  <c r="P263" i="3" s="1"/>
  <c r="P264" i="3" s="1"/>
  <c r="P265" i="3" s="1"/>
  <c r="P266" i="3" s="1"/>
  <c r="P267" i="3" s="1"/>
  <c r="P268" i="3" s="1"/>
  <c r="P269" i="3" s="1"/>
  <c r="P270" i="3" s="1"/>
  <c r="P271" i="3" s="1"/>
  <c r="P272" i="3" s="1"/>
  <c r="P273" i="3" s="1"/>
  <c r="P274" i="3" s="1"/>
  <c r="P275" i="3" s="1"/>
  <c r="P276" i="3" s="1"/>
  <c r="P277" i="3" s="1"/>
  <c r="P278" i="3" s="1"/>
  <c r="P279" i="3" s="1"/>
  <c r="P280" i="3" s="1"/>
  <c r="P281" i="3" s="1"/>
  <c r="P282" i="3" s="1"/>
  <c r="P283" i="3" s="1"/>
  <c r="P284" i="3" s="1"/>
  <c r="P285" i="3" s="1"/>
  <c r="P286" i="3" s="1"/>
  <c r="P287" i="3" s="1"/>
  <c r="P288" i="3" s="1"/>
  <c r="P289" i="3" s="1"/>
  <c r="P290" i="3" s="1"/>
  <c r="P291" i="3" s="1"/>
  <c r="P292" i="3" s="1"/>
  <c r="P293" i="3" s="1"/>
  <c r="P294" i="3" s="1"/>
  <c r="P295" i="3" s="1"/>
  <c r="P296" i="3" s="1"/>
  <c r="P297" i="3" s="1"/>
  <c r="P298" i="3" s="1"/>
  <c r="P299" i="3" s="1"/>
  <c r="P300" i="3" s="1"/>
  <c r="P301" i="3" s="1"/>
  <c r="P302" i="3" s="1"/>
  <c r="P303" i="3" s="1"/>
  <c r="P304" i="3" s="1"/>
  <c r="P305" i="3" s="1"/>
  <c r="P306" i="3" s="1"/>
  <c r="P307" i="3" s="1"/>
  <c r="P308" i="3" s="1"/>
  <c r="P309" i="3" s="1"/>
  <c r="P310" i="3" s="1"/>
  <c r="P311" i="3" s="1"/>
  <c r="P312" i="3" s="1"/>
  <c r="P313" i="3" s="1"/>
  <c r="P314" i="3" s="1"/>
  <c r="P315" i="3" s="1"/>
  <c r="P316" i="3" s="1"/>
  <c r="P317" i="3" s="1"/>
  <c r="P318" i="3" s="1"/>
  <c r="P319" i="3" s="1"/>
  <c r="P320" i="3" s="1"/>
  <c r="P321" i="3" s="1"/>
  <c r="P322" i="3" s="1"/>
  <c r="P323" i="3" s="1"/>
  <c r="P324" i="3" s="1"/>
  <c r="P325" i="3" s="1"/>
  <c r="P326" i="3" s="1"/>
  <c r="P327" i="3" s="1"/>
  <c r="P328" i="3" s="1"/>
  <c r="P329" i="3" s="1"/>
  <c r="P330" i="3" s="1"/>
  <c r="P331" i="3" s="1"/>
  <c r="P332" i="3" s="1"/>
  <c r="P333" i="3" s="1"/>
  <c r="P334" i="3" s="1"/>
  <c r="P335" i="3" s="1"/>
  <c r="P336" i="3" s="1"/>
  <c r="P337" i="3" s="1"/>
  <c r="P338" i="3" s="1"/>
  <c r="P339" i="3" s="1"/>
  <c r="P340" i="3" s="1"/>
  <c r="P341" i="3" s="1"/>
  <c r="P342" i="3" s="1"/>
  <c r="P343" i="3" s="1"/>
  <c r="P344" i="3" s="1"/>
  <c r="P345" i="3" s="1"/>
  <c r="P346" i="3" s="1"/>
  <c r="P347" i="3" s="1"/>
  <c r="P348" i="3" s="1"/>
  <c r="P349" i="3" s="1"/>
  <c r="P350" i="3" s="1"/>
  <c r="P351" i="3" s="1"/>
  <c r="P352" i="3" s="1"/>
  <c r="P353" i="3" s="1"/>
  <c r="P354" i="3" s="1"/>
  <c r="P355" i="3" s="1"/>
  <c r="P356" i="3" s="1"/>
  <c r="P357" i="3" s="1"/>
  <c r="P358" i="3" s="1"/>
  <c r="P359" i="3" s="1"/>
  <c r="P360" i="3" s="1"/>
  <c r="P361" i="3" s="1"/>
  <c r="P362" i="3" s="1"/>
  <c r="P363" i="3" s="1"/>
  <c r="P364" i="3" s="1"/>
  <c r="P365" i="3" s="1"/>
  <c r="P366" i="3" s="1"/>
  <c r="P367" i="3" s="1"/>
  <c r="P368" i="3" s="1"/>
  <c r="P369" i="3" s="1"/>
  <c r="P370" i="3" s="1"/>
  <c r="P371" i="3" s="1"/>
  <c r="P372" i="3" s="1"/>
  <c r="P373" i="3" s="1"/>
  <c r="P374" i="3" s="1"/>
  <c r="P375" i="3" s="1"/>
  <c r="P376" i="3" s="1"/>
  <c r="P377" i="3" s="1"/>
  <c r="P378" i="3" s="1"/>
  <c r="P379" i="3" s="1"/>
  <c r="P380" i="3" s="1"/>
  <c r="P381" i="3" s="1"/>
  <c r="P382" i="3" s="1"/>
  <c r="P383" i="3" s="1"/>
  <c r="P384" i="3" s="1"/>
  <c r="P385" i="3" s="1"/>
  <c r="P386" i="3" s="1"/>
  <c r="P387" i="3" s="1"/>
  <c r="P388" i="3" s="1"/>
  <c r="P389" i="3" s="1"/>
  <c r="P390" i="3" s="1"/>
  <c r="P391" i="3" s="1"/>
  <c r="P392" i="3" s="1"/>
  <c r="P393" i="3" s="1"/>
  <c r="P394" i="3" s="1"/>
  <c r="P395" i="3" s="1"/>
  <c r="P396" i="3" s="1"/>
  <c r="P397" i="3" s="1"/>
  <c r="P398" i="3" s="1"/>
  <c r="P399" i="3" s="1"/>
  <c r="P400" i="3" s="1"/>
  <c r="P401" i="3" s="1"/>
  <c r="P402" i="3" s="1"/>
  <c r="P403" i="3" s="1"/>
  <c r="P404" i="3" s="1"/>
  <c r="P405" i="3" s="1"/>
  <c r="P406" i="3" s="1"/>
  <c r="P407" i="3" s="1"/>
  <c r="P408" i="3" s="1"/>
  <c r="P409" i="3" s="1"/>
  <c r="P410" i="3" s="1"/>
  <c r="P411" i="3" s="1"/>
  <c r="P412" i="3" s="1"/>
  <c r="P413" i="3" s="1"/>
  <c r="P414" i="3" s="1"/>
  <c r="P415" i="3" s="1"/>
  <c r="P416" i="3" s="1"/>
  <c r="P417" i="3" s="1"/>
  <c r="P418" i="3" s="1"/>
  <c r="P419" i="3" s="1"/>
  <c r="P420" i="3" s="1"/>
  <c r="P421" i="3" s="1"/>
  <c r="P422" i="3" s="1"/>
  <c r="P423" i="3" s="1"/>
  <c r="P424" i="3" s="1"/>
  <c r="P425" i="3" s="1"/>
  <c r="P426" i="3" s="1"/>
  <c r="P427" i="3" s="1"/>
  <c r="P428" i="3" s="1"/>
  <c r="P429" i="3" s="1"/>
  <c r="P430" i="3" s="1"/>
  <c r="P431" i="3" s="1"/>
  <c r="P432" i="3" s="1"/>
  <c r="P433" i="3" s="1"/>
  <c r="P434" i="3" s="1"/>
  <c r="P435" i="3" s="1"/>
  <c r="P436" i="3" s="1"/>
  <c r="P437" i="3" s="1"/>
  <c r="P438" i="3" s="1"/>
  <c r="P439" i="3" s="1"/>
  <c r="P440" i="3" s="1"/>
  <c r="P441" i="3" s="1"/>
  <c r="P442" i="3" s="1"/>
  <c r="P443" i="3" s="1"/>
  <c r="P444" i="3" s="1"/>
  <c r="P445" i="3" s="1"/>
  <c r="P446" i="3" s="1"/>
  <c r="P447" i="3" s="1"/>
  <c r="P448" i="3" s="1"/>
  <c r="P449" i="3" s="1"/>
  <c r="P450" i="3" s="1"/>
  <c r="P451" i="3" s="1"/>
  <c r="P452" i="3" s="1"/>
  <c r="P453" i="3" s="1"/>
  <c r="P454" i="3" s="1"/>
  <c r="P455" i="3" s="1"/>
  <c r="P456" i="3" s="1"/>
  <c r="P457" i="3" s="1"/>
  <c r="P458" i="3" s="1"/>
  <c r="P459" i="3" s="1"/>
  <c r="P460" i="3" s="1"/>
  <c r="P461" i="3" s="1"/>
  <c r="P462" i="3" s="1"/>
  <c r="P463" i="3" s="1"/>
  <c r="P464" i="3" s="1"/>
  <c r="P465" i="3" s="1"/>
  <c r="P466" i="3" s="1"/>
  <c r="P467" i="3" s="1"/>
  <c r="P468" i="3" s="1"/>
  <c r="P469" i="3" s="1"/>
  <c r="P470" i="3" s="1"/>
  <c r="P471" i="3" s="1"/>
  <c r="P472" i="3" s="1"/>
  <c r="P473" i="3" s="1"/>
  <c r="P474" i="3" s="1"/>
  <c r="P475" i="3" s="1"/>
  <c r="P476" i="3" s="1"/>
  <c r="P477" i="3" s="1"/>
  <c r="P478" i="3" s="1"/>
  <c r="P479" i="3" s="1"/>
  <c r="P480" i="3" s="1"/>
  <c r="P481" i="3" s="1"/>
  <c r="P482" i="3" s="1"/>
  <c r="P483" i="3" s="1"/>
  <c r="P484" i="3" s="1"/>
  <c r="P485" i="3" s="1"/>
  <c r="P486" i="3" s="1"/>
  <c r="P487" i="3" s="1"/>
  <c r="P488" i="3" s="1"/>
  <c r="P489" i="3" s="1"/>
  <c r="P490" i="3" s="1"/>
  <c r="P491" i="3" s="1"/>
  <c r="P492" i="3" s="1"/>
  <c r="P493" i="3" s="1"/>
  <c r="P494" i="3" s="1"/>
  <c r="P495" i="3" s="1"/>
  <c r="P496" i="3" s="1"/>
  <c r="P497" i="3" s="1"/>
  <c r="P498" i="3" s="1"/>
  <c r="P499" i="3" s="1"/>
  <c r="P500" i="3" s="1"/>
  <c r="P501" i="3" s="1"/>
  <c r="P502" i="3" s="1"/>
  <c r="P503" i="3" s="1"/>
  <c r="P504" i="3" s="1"/>
  <c r="P505" i="3" s="1"/>
  <c r="P506" i="3" s="1"/>
  <c r="P507" i="3" s="1"/>
  <c r="P508" i="3" s="1"/>
  <c r="P509" i="3" s="1"/>
  <c r="P510" i="3" s="1"/>
  <c r="P511" i="3" s="1"/>
  <c r="P512" i="3" s="1"/>
  <c r="P513" i="3" s="1"/>
  <c r="P514" i="3" s="1"/>
  <c r="P515" i="3" s="1"/>
  <c r="P516" i="3" s="1"/>
  <c r="P517" i="3" s="1"/>
  <c r="P518" i="3" s="1"/>
  <c r="P519" i="3" s="1"/>
  <c r="P520" i="3" s="1"/>
  <c r="P521" i="3" s="1"/>
  <c r="P522" i="3" s="1"/>
  <c r="P523" i="3" s="1"/>
  <c r="P524" i="3" s="1"/>
  <c r="P525" i="3" s="1"/>
  <c r="P526" i="3" s="1"/>
  <c r="P527" i="3" s="1"/>
  <c r="P528" i="3" s="1"/>
  <c r="P529" i="3" s="1"/>
  <c r="P530" i="3" s="1"/>
  <c r="P531" i="3" s="1"/>
  <c r="P532" i="3" s="1"/>
  <c r="P533" i="3" s="1"/>
  <c r="P534" i="3" s="1"/>
  <c r="P535" i="3" s="1"/>
  <c r="P536" i="3" s="1"/>
  <c r="P537" i="3" s="1"/>
  <c r="P538" i="3" s="1"/>
  <c r="P539" i="3" s="1"/>
  <c r="P540" i="3" s="1"/>
  <c r="P541" i="3" s="1"/>
  <c r="P542" i="3" s="1"/>
  <c r="P543" i="3" s="1"/>
  <c r="P544" i="3" s="1"/>
  <c r="P545" i="3" s="1"/>
  <c r="P546" i="3" s="1"/>
  <c r="P547" i="3" s="1"/>
  <c r="P548" i="3" s="1"/>
  <c r="P549" i="3" s="1"/>
  <c r="P550" i="3" s="1"/>
  <c r="P551" i="3" s="1"/>
  <c r="P552" i="3" s="1"/>
  <c r="P553" i="3" s="1"/>
  <c r="P554" i="3" s="1"/>
  <c r="P555" i="3" s="1"/>
  <c r="P556" i="3" s="1"/>
  <c r="P557" i="3" s="1"/>
  <c r="P558" i="3" s="1"/>
  <c r="P559" i="3" s="1"/>
  <c r="P560" i="3" s="1"/>
  <c r="P561" i="3" s="1"/>
  <c r="P562" i="3" s="1"/>
  <c r="P563" i="3" s="1"/>
  <c r="P564" i="3" s="1"/>
  <c r="P565" i="3" s="1"/>
  <c r="P566" i="3" s="1"/>
  <c r="P567" i="3" s="1"/>
  <c r="P568" i="3" s="1"/>
  <c r="P569" i="3" s="1"/>
  <c r="P570" i="3" s="1"/>
  <c r="P571" i="3" s="1"/>
  <c r="P572" i="3" s="1"/>
  <c r="P573" i="3" s="1"/>
  <c r="P574" i="3" s="1"/>
  <c r="P575" i="3" s="1"/>
  <c r="P576" i="3" s="1"/>
  <c r="P577" i="3" s="1"/>
  <c r="P578" i="3" s="1"/>
  <c r="P579" i="3" s="1"/>
  <c r="P580" i="3" s="1"/>
  <c r="P581" i="3" s="1"/>
  <c r="P582" i="3" s="1"/>
  <c r="P583" i="3" s="1"/>
  <c r="P584" i="3" s="1"/>
  <c r="P585" i="3" s="1"/>
  <c r="P586" i="3" s="1"/>
  <c r="P587" i="3" s="1"/>
  <c r="P588" i="3" s="1"/>
  <c r="P589" i="3" s="1"/>
  <c r="P590" i="3" s="1"/>
  <c r="P591" i="3" s="1"/>
  <c r="P592" i="3" s="1"/>
  <c r="P593" i="3" s="1"/>
  <c r="P594" i="3" s="1"/>
  <c r="P595" i="3" s="1"/>
  <c r="P596" i="3" s="1"/>
  <c r="P597" i="3" s="1"/>
  <c r="P598" i="3" s="1"/>
  <c r="P599" i="3" s="1"/>
  <c r="P600" i="3" s="1"/>
  <c r="P601" i="3" s="1"/>
  <c r="P602" i="3" s="1"/>
  <c r="P603" i="3" s="1"/>
  <c r="P604" i="3" s="1"/>
  <c r="P605" i="3" s="1"/>
  <c r="P606" i="3" s="1"/>
  <c r="P607" i="3" s="1"/>
  <c r="P608" i="3" s="1"/>
  <c r="P609" i="3" s="1"/>
  <c r="P610" i="3" s="1"/>
  <c r="P611" i="3" s="1"/>
  <c r="P612" i="3" s="1"/>
  <c r="P613" i="3" s="1"/>
  <c r="P614" i="3" s="1"/>
  <c r="P615" i="3" s="1"/>
  <c r="P616" i="3" s="1"/>
  <c r="P617" i="3" s="1"/>
  <c r="P618" i="3" s="1"/>
  <c r="P619" i="3" s="1"/>
  <c r="P620" i="3" s="1"/>
  <c r="P621" i="3" s="1"/>
  <c r="P622" i="3" s="1"/>
  <c r="P623" i="3" s="1"/>
  <c r="P624" i="3" s="1"/>
  <c r="P625" i="3" s="1"/>
  <c r="P626" i="3" s="1"/>
  <c r="P627" i="3" s="1"/>
  <c r="P628" i="3" s="1"/>
  <c r="P629" i="3" s="1"/>
  <c r="P630" i="3" s="1"/>
  <c r="P631" i="3" s="1"/>
  <c r="P632" i="3" s="1"/>
  <c r="P633" i="3" s="1"/>
  <c r="P634" i="3" s="1"/>
  <c r="P635" i="3" s="1"/>
  <c r="P636" i="3" s="1"/>
  <c r="P637" i="3" s="1"/>
  <c r="P638" i="3" s="1"/>
  <c r="P639" i="3" s="1"/>
  <c r="P640" i="3" s="1"/>
  <c r="P641" i="3" s="1"/>
  <c r="P642" i="3" s="1"/>
  <c r="P643" i="3" s="1"/>
  <c r="P644" i="3" s="1"/>
  <c r="P645" i="3" s="1"/>
  <c r="P646" i="3" s="1"/>
  <c r="P647" i="3" s="1"/>
  <c r="P648" i="3" s="1"/>
  <c r="P649" i="3" s="1"/>
  <c r="P650" i="3" s="1"/>
  <c r="P651" i="3" s="1"/>
  <c r="P652" i="3" s="1"/>
  <c r="P653" i="3" s="1"/>
  <c r="P654" i="3" s="1"/>
  <c r="P655" i="3" s="1"/>
  <c r="P656" i="3" s="1"/>
  <c r="P657" i="3" s="1"/>
  <c r="P658" i="3" s="1"/>
  <c r="P659" i="3" s="1"/>
  <c r="P660" i="3" s="1"/>
  <c r="P661" i="3" s="1"/>
  <c r="P662" i="3" s="1"/>
  <c r="P663" i="3" s="1"/>
  <c r="P664" i="3" s="1"/>
  <c r="P665" i="3" s="1"/>
  <c r="P666" i="3" s="1"/>
  <c r="P667" i="3" s="1"/>
  <c r="P668" i="3" s="1"/>
  <c r="P669" i="3" s="1"/>
  <c r="P670" i="3" s="1"/>
  <c r="P671" i="3" s="1"/>
  <c r="P672" i="3" s="1"/>
  <c r="P673" i="3" s="1"/>
  <c r="P674" i="3" s="1"/>
  <c r="P675" i="3" s="1"/>
  <c r="P676" i="3" s="1"/>
  <c r="P677" i="3" s="1"/>
  <c r="P678" i="3" s="1"/>
  <c r="P679" i="3" s="1"/>
  <c r="P680" i="3" s="1"/>
  <c r="P681" i="3" s="1"/>
  <c r="P682" i="3" s="1"/>
  <c r="P683" i="3" s="1"/>
  <c r="P684" i="3" s="1"/>
  <c r="P685" i="3" s="1"/>
  <c r="P686" i="3" s="1"/>
  <c r="P687" i="3" s="1"/>
  <c r="P688" i="3" s="1"/>
  <c r="P689" i="3" s="1"/>
  <c r="P690" i="3" s="1"/>
  <c r="P691" i="3" s="1"/>
  <c r="P692" i="3" s="1"/>
  <c r="P693" i="3" s="1"/>
  <c r="P694" i="3" s="1"/>
  <c r="P695" i="3" s="1"/>
  <c r="P696" i="3" s="1"/>
  <c r="P697" i="3" s="1"/>
  <c r="P698" i="3" s="1"/>
  <c r="P699" i="3" s="1"/>
  <c r="P700" i="3" s="1"/>
  <c r="P701" i="3" s="1"/>
  <c r="P702" i="3" s="1"/>
  <c r="P703" i="3" s="1"/>
  <c r="P704" i="3" s="1"/>
  <c r="P705" i="3" s="1"/>
  <c r="P706" i="3" s="1"/>
  <c r="P707" i="3" s="1"/>
  <c r="P708" i="3" s="1"/>
  <c r="P709" i="3" s="1"/>
  <c r="P710" i="3" s="1"/>
  <c r="P711" i="3" s="1"/>
  <c r="P712" i="3" s="1"/>
  <c r="P713" i="3" s="1"/>
  <c r="P714" i="3" s="1"/>
  <c r="P715" i="3" s="1"/>
  <c r="P716" i="3" s="1"/>
  <c r="P717" i="3" s="1"/>
  <c r="P718" i="3" s="1"/>
  <c r="P719" i="3" s="1"/>
  <c r="P720" i="3" s="1"/>
  <c r="P721" i="3" s="1"/>
  <c r="P722" i="3" s="1"/>
  <c r="P723" i="3" s="1"/>
  <c r="P724" i="3" s="1"/>
  <c r="P725" i="3" s="1"/>
  <c r="P726" i="3" s="1"/>
  <c r="P727" i="3" s="1"/>
  <c r="P728" i="3" s="1"/>
  <c r="P729" i="3" s="1"/>
  <c r="P730" i="3" s="1"/>
  <c r="P731" i="3" s="1"/>
  <c r="P732" i="3" s="1"/>
  <c r="P733" i="3" s="1"/>
  <c r="P734" i="3" s="1"/>
  <c r="P735" i="3" s="1"/>
  <c r="P736" i="3" s="1"/>
  <c r="P737" i="3" s="1"/>
  <c r="P738" i="3" s="1"/>
  <c r="P739" i="3" s="1"/>
  <c r="P740" i="3" s="1"/>
  <c r="P741" i="3" s="1"/>
  <c r="P742" i="3" s="1"/>
  <c r="P743" i="3" s="1"/>
  <c r="P744" i="3" s="1"/>
  <c r="P745" i="3" s="1"/>
  <c r="P746" i="3" s="1"/>
  <c r="P747" i="3" s="1"/>
  <c r="P748" i="3" s="1"/>
  <c r="P749" i="3" s="1"/>
  <c r="P750" i="3" s="1"/>
  <c r="P751" i="3" s="1"/>
  <c r="P752" i="3" s="1"/>
  <c r="P753" i="3" s="1"/>
  <c r="P754" i="3" s="1"/>
  <c r="P755" i="3" s="1"/>
  <c r="P756" i="3" s="1"/>
  <c r="P757" i="3" s="1"/>
  <c r="P758" i="3" s="1"/>
  <c r="P759" i="3" s="1"/>
  <c r="P760" i="3" s="1"/>
  <c r="P761" i="3" s="1"/>
  <c r="P762" i="3" s="1"/>
  <c r="P763" i="3" s="1"/>
  <c r="P764" i="3" s="1"/>
  <c r="P765" i="3" s="1"/>
  <c r="P766" i="3" s="1"/>
  <c r="P767" i="3" s="1"/>
  <c r="P768" i="3" s="1"/>
  <c r="P769" i="3" s="1"/>
  <c r="P770" i="3" s="1"/>
  <c r="P771" i="3" s="1"/>
  <c r="P772" i="3" s="1"/>
  <c r="P773" i="3" s="1"/>
  <c r="P774" i="3" s="1"/>
  <c r="P775" i="3" s="1"/>
  <c r="P776" i="3" s="1"/>
  <c r="P777" i="3" s="1"/>
  <c r="P778" i="3" s="1"/>
  <c r="P779" i="3" s="1"/>
  <c r="P780" i="3" s="1"/>
  <c r="P781" i="3" s="1"/>
  <c r="P782" i="3" s="1"/>
  <c r="P783" i="3" s="1"/>
  <c r="P784" i="3" s="1"/>
  <c r="P785" i="3" s="1"/>
  <c r="P786" i="3" s="1"/>
  <c r="P787" i="3" s="1"/>
  <c r="P788" i="3" s="1"/>
  <c r="P789" i="3" s="1"/>
  <c r="P790" i="3" s="1"/>
  <c r="P791" i="3" s="1"/>
  <c r="P792" i="3" s="1"/>
  <c r="P793" i="3" s="1"/>
  <c r="P794" i="3" s="1"/>
  <c r="P795" i="3" s="1"/>
  <c r="P796" i="3" s="1"/>
  <c r="P797" i="3" s="1"/>
  <c r="P798" i="3" s="1"/>
  <c r="P799" i="3" s="1"/>
  <c r="P800" i="3" s="1"/>
  <c r="P801" i="3" s="1"/>
  <c r="P802" i="3" s="1"/>
  <c r="P803" i="3" s="1"/>
  <c r="P804" i="3" s="1"/>
  <c r="P805" i="3" s="1"/>
  <c r="P806" i="3" s="1"/>
  <c r="P807" i="3" s="1"/>
  <c r="P808" i="3" s="1"/>
  <c r="P809" i="3" s="1"/>
  <c r="P810" i="3" s="1"/>
  <c r="P811" i="3" s="1"/>
  <c r="P812" i="3" s="1"/>
  <c r="P813" i="3" s="1"/>
  <c r="P814" i="3" s="1"/>
  <c r="P815" i="3" s="1"/>
  <c r="P816" i="3" s="1"/>
  <c r="P817" i="3" s="1"/>
  <c r="P818" i="3" s="1"/>
  <c r="P819" i="3" s="1"/>
  <c r="P820" i="3" s="1"/>
  <c r="P821" i="3" s="1"/>
  <c r="P822" i="3" s="1"/>
  <c r="P823" i="3" s="1"/>
  <c r="P824" i="3" s="1"/>
  <c r="P825" i="3" s="1"/>
  <c r="P826" i="3" s="1"/>
  <c r="P827" i="3" s="1"/>
  <c r="P828" i="3" s="1"/>
  <c r="P829" i="3" s="1"/>
  <c r="P830" i="3" s="1"/>
  <c r="P831" i="3" s="1"/>
  <c r="P832" i="3" s="1"/>
  <c r="P833" i="3" s="1"/>
  <c r="P834" i="3" s="1"/>
  <c r="P835" i="3" s="1"/>
  <c r="P836" i="3" s="1"/>
  <c r="P837" i="3" s="1"/>
  <c r="P838" i="3" s="1"/>
  <c r="P839" i="3" s="1"/>
  <c r="P840" i="3" s="1"/>
  <c r="P841" i="3" s="1"/>
  <c r="P842" i="3" s="1"/>
  <c r="P843" i="3" s="1"/>
  <c r="P844" i="3" s="1"/>
  <c r="P845" i="3" s="1"/>
  <c r="P846" i="3" s="1"/>
  <c r="P847" i="3" s="1"/>
  <c r="P848" i="3" s="1"/>
  <c r="P849" i="3" s="1"/>
  <c r="P850" i="3" s="1"/>
  <c r="P851" i="3" s="1"/>
  <c r="P852" i="3" s="1"/>
  <c r="P853" i="3" s="1"/>
  <c r="P854" i="3" s="1"/>
  <c r="P855" i="3" s="1"/>
  <c r="P856" i="3" s="1"/>
  <c r="P857" i="3" s="1"/>
  <c r="P858" i="3" s="1"/>
  <c r="P859" i="3" s="1"/>
  <c r="P860" i="3" s="1"/>
  <c r="P861" i="3" s="1"/>
  <c r="P862" i="3" s="1"/>
  <c r="P863" i="3" s="1"/>
  <c r="P864" i="3" s="1"/>
  <c r="P865" i="3" s="1"/>
  <c r="P866" i="3" s="1"/>
  <c r="P867" i="3" s="1"/>
  <c r="P868" i="3" s="1"/>
  <c r="P869" i="3" s="1"/>
  <c r="P870" i="3" s="1"/>
  <c r="P871" i="3" s="1"/>
  <c r="P872" i="3" s="1"/>
  <c r="P873" i="3" s="1"/>
  <c r="P874" i="3" s="1"/>
  <c r="P875" i="3" s="1"/>
  <c r="P876" i="3" s="1"/>
  <c r="P877" i="3" s="1"/>
  <c r="P878" i="3" s="1"/>
  <c r="P879" i="3" s="1"/>
  <c r="P880" i="3" s="1"/>
  <c r="P881" i="3" s="1"/>
  <c r="P882" i="3" s="1"/>
  <c r="P883" i="3" s="1"/>
  <c r="P884" i="3" s="1"/>
  <c r="P885" i="3" s="1"/>
  <c r="P886" i="3" s="1"/>
  <c r="P887" i="3" s="1"/>
  <c r="P888" i="3" s="1"/>
  <c r="P889" i="3" s="1"/>
  <c r="P890" i="3" s="1"/>
  <c r="P891" i="3" s="1"/>
  <c r="P892" i="3" s="1"/>
  <c r="P893" i="3" s="1"/>
  <c r="P894" i="3" s="1"/>
  <c r="P895" i="3" s="1"/>
  <c r="P896" i="3" s="1"/>
  <c r="P897" i="3" s="1"/>
  <c r="P898" i="3" s="1"/>
  <c r="P899" i="3" s="1"/>
  <c r="P900" i="3" s="1"/>
  <c r="P901" i="3" s="1"/>
  <c r="P902" i="3" s="1"/>
  <c r="P903" i="3" s="1"/>
  <c r="P904" i="3" s="1"/>
  <c r="P905" i="3" s="1"/>
  <c r="P906" i="3" s="1"/>
  <c r="P907" i="3" s="1"/>
  <c r="P908" i="3" s="1"/>
  <c r="P909" i="3" s="1"/>
  <c r="P910" i="3" s="1"/>
  <c r="P911" i="3" s="1"/>
  <c r="P912" i="3" s="1"/>
  <c r="P913" i="3" s="1"/>
  <c r="P914" i="3" s="1"/>
  <c r="P915" i="3" s="1"/>
  <c r="P916" i="3" s="1"/>
  <c r="P917" i="3" s="1"/>
  <c r="P918" i="3" s="1"/>
  <c r="P919" i="3" s="1"/>
  <c r="P920" i="3" s="1"/>
  <c r="P921" i="3" s="1"/>
  <c r="P922" i="3" s="1"/>
  <c r="P923" i="3" s="1"/>
  <c r="P924" i="3" s="1"/>
  <c r="P925" i="3" s="1"/>
  <c r="P926" i="3" s="1"/>
  <c r="P927" i="3" s="1"/>
  <c r="P928" i="3" s="1"/>
  <c r="P929" i="3" s="1"/>
  <c r="P930" i="3" s="1"/>
  <c r="P931" i="3" s="1"/>
  <c r="P932" i="3" s="1"/>
  <c r="P933" i="3" s="1"/>
  <c r="P934" i="3" s="1"/>
  <c r="P935" i="3" s="1"/>
  <c r="P936" i="3" s="1"/>
  <c r="P937" i="3" s="1"/>
  <c r="P938" i="3" s="1"/>
  <c r="P939" i="3" s="1"/>
  <c r="P940" i="3" s="1"/>
  <c r="P941" i="3" s="1"/>
  <c r="P942" i="3" s="1"/>
  <c r="P943" i="3" s="1"/>
  <c r="P944" i="3" s="1"/>
  <c r="P945" i="3" s="1"/>
  <c r="P946" i="3" s="1"/>
  <c r="P947" i="3" s="1"/>
  <c r="P948" i="3" s="1"/>
  <c r="P949" i="3" s="1"/>
  <c r="P950" i="3" s="1"/>
  <c r="P951" i="3" s="1"/>
  <c r="P952" i="3" s="1"/>
  <c r="P953" i="3" s="1"/>
  <c r="P954" i="3" s="1"/>
  <c r="P955" i="3" s="1"/>
  <c r="P956" i="3" s="1"/>
  <c r="P957" i="3" s="1"/>
  <c r="P958" i="3" s="1"/>
  <c r="P959" i="3" s="1"/>
  <c r="P960" i="3" s="1"/>
  <c r="P961" i="3" s="1"/>
  <c r="P962" i="3" s="1"/>
  <c r="P963" i="3" s="1"/>
  <c r="P964" i="3" s="1"/>
  <c r="P965" i="3" s="1"/>
  <c r="P966" i="3" s="1"/>
  <c r="P967" i="3" s="1"/>
  <c r="P968" i="3" s="1"/>
  <c r="P969" i="3" s="1"/>
  <c r="P970" i="3" s="1"/>
  <c r="P971" i="3" s="1"/>
  <c r="P972" i="3" s="1"/>
  <c r="P973" i="3" s="1"/>
  <c r="P974" i="3" s="1"/>
  <c r="P975" i="3" s="1"/>
  <c r="P976" i="3" s="1"/>
  <c r="P977" i="3" s="1"/>
  <c r="P978" i="3" s="1"/>
  <c r="P979" i="3" s="1"/>
  <c r="P980" i="3" s="1"/>
  <c r="P981" i="3" s="1"/>
  <c r="P982" i="3" s="1"/>
  <c r="P983" i="3" s="1"/>
  <c r="P984" i="3" s="1"/>
  <c r="P985" i="3" s="1"/>
  <c r="P986" i="3" s="1"/>
  <c r="P987" i="3" s="1"/>
  <c r="P988" i="3" s="1"/>
  <c r="P989" i="3" s="1"/>
  <c r="P990" i="3" s="1"/>
  <c r="P991" i="3" s="1"/>
  <c r="P992" i="3" s="1"/>
  <c r="P993" i="3" s="1"/>
  <c r="P994" i="3" s="1"/>
  <c r="P995" i="3" s="1"/>
  <c r="P996" i="3" s="1"/>
  <c r="P997" i="3" s="1"/>
  <c r="P998" i="3" s="1"/>
  <c r="P999" i="3" s="1"/>
  <c r="P1000" i="3" s="1"/>
  <c r="P1001" i="3" s="1"/>
  <c r="P1002" i="3" s="1"/>
  <c r="P1003" i="3" s="1"/>
  <c r="P1004" i="3" s="1"/>
  <c r="P1005" i="3" s="1"/>
  <c r="P1006" i="3" s="1"/>
  <c r="P1007" i="3" s="1"/>
  <c r="P1008" i="3" s="1"/>
  <c r="P1009" i="3" s="1"/>
  <c r="P1010" i="3" s="1"/>
  <c r="P1011" i="3" s="1"/>
  <c r="P1012" i="3" s="1"/>
  <c r="P1013" i="3" s="1"/>
  <c r="P1014" i="3" s="1"/>
  <c r="P1015" i="3" s="1"/>
  <c r="P1016" i="3" s="1"/>
  <c r="P1017" i="3" s="1"/>
  <c r="P1018" i="3" s="1"/>
  <c r="P1019" i="3" s="1"/>
  <c r="P1020" i="3" s="1"/>
  <c r="P1021" i="3" s="1"/>
  <c r="P1022" i="3" s="1"/>
  <c r="P1023" i="3" s="1"/>
  <c r="P1024" i="3" s="1"/>
  <c r="P1025" i="3" s="1"/>
  <c r="P1026" i="3" s="1"/>
  <c r="P1027" i="3" s="1"/>
  <c r="P1028" i="3" s="1"/>
  <c r="P1029" i="3" s="1"/>
  <c r="P1030" i="3" s="1"/>
  <c r="P1031" i="3" s="1"/>
  <c r="P1032" i="3" s="1"/>
  <c r="P1033" i="3" s="1"/>
  <c r="P1034" i="3" s="1"/>
  <c r="P1035" i="3" s="1"/>
  <c r="P1036" i="3" s="1"/>
  <c r="P1037" i="3" s="1"/>
  <c r="P1038" i="3" s="1"/>
  <c r="P1039" i="3" s="1"/>
  <c r="P1040" i="3" s="1"/>
  <c r="P1041" i="3" s="1"/>
  <c r="P1042" i="3" s="1"/>
  <c r="P1043" i="3" s="1"/>
  <c r="P1044" i="3" s="1"/>
  <c r="P1045" i="3" s="1"/>
  <c r="P1046" i="3" s="1"/>
  <c r="P1047" i="3" s="1"/>
  <c r="P1048" i="3" s="1"/>
  <c r="P1049" i="3" s="1"/>
  <c r="P1050" i="3" s="1"/>
  <c r="P1051" i="3" s="1"/>
  <c r="P1052" i="3" s="1"/>
  <c r="P1053" i="3" s="1"/>
  <c r="P1054" i="3" s="1"/>
  <c r="P1055" i="3" s="1"/>
  <c r="P1056" i="3" s="1"/>
  <c r="P1057" i="3" s="1"/>
  <c r="P1058" i="3" s="1"/>
  <c r="P1059" i="3" s="1"/>
  <c r="P1060" i="3" s="1"/>
  <c r="P1061" i="3" s="1"/>
  <c r="P1062" i="3" s="1"/>
  <c r="P1063" i="3" s="1"/>
  <c r="P1064" i="3" s="1"/>
  <c r="P1065" i="3" s="1"/>
  <c r="P1066" i="3" s="1"/>
  <c r="P1067" i="3" s="1"/>
  <c r="P1068" i="3" s="1"/>
  <c r="P1069" i="3" s="1"/>
  <c r="P1070" i="3" s="1"/>
  <c r="P1071" i="3" s="1"/>
  <c r="P1072" i="3" s="1"/>
  <c r="P1073" i="3" s="1"/>
  <c r="P1074" i="3" s="1"/>
  <c r="P1075" i="3" s="1"/>
  <c r="P1076" i="3" s="1"/>
  <c r="P1077" i="3" s="1"/>
  <c r="P1078" i="3" s="1"/>
  <c r="P1079" i="3" s="1"/>
  <c r="P1080" i="3" s="1"/>
  <c r="P1081" i="3" s="1"/>
  <c r="P4" i="3"/>
  <c r="P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3" i="3"/>
  <c r="P1071" i="2"/>
  <c r="L1071" i="2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2" i="2"/>
</calcChain>
</file>

<file path=xl/sharedStrings.xml><?xml version="1.0" encoding="utf-8"?>
<sst xmlns="http://schemas.openxmlformats.org/spreadsheetml/2006/main" count="17295" uniqueCount="1099">
  <si>
    <t>symbol</t>
  </si>
  <si>
    <t>date_entered</t>
  </si>
  <si>
    <t>date_exited</t>
  </si>
  <si>
    <t>price_entered</t>
  </si>
  <si>
    <t>price_exited</t>
  </si>
  <si>
    <t>signal</t>
  </si>
  <si>
    <t>trade_return</t>
  </si>
  <si>
    <t>BTCUSD</t>
  </si>
  <si>
    <t>2021-01-19 00:00:00-05:00</t>
  </si>
  <si>
    <t>2021-01-26 00:00:00-05:00</t>
  </si>
  <si>
    <t>long</t>
  </si>
  <si>
    <t>2021-01-20 00:00:00-05:00</t>
  </si>
  <si>
    <t>2021-01-27 00:00:00-05:00</t>
  </si>
  <si>
    <t>2021-01-21 00:00:00-05:00</t>
  </si>
  <si>
    <t>2021-01-28 00:00:00-05:00</t>
  </si>
  <si>
    <t>2021-01-22 00:00:00-05:00</t>
  </si>
  <si>
    <t>2021-01-29 00:00:00-05:00</t>
  </si>
  <si>
    <t>2021-01-25 00:00:00-05:00</t>
  </si>
  <si>
    <t>2021-02-01 00:00:00-05:00</t>
  </si>
  <si>
    <t>2021-02-02 00:00:00-05:00</t>
  </si>
  <si>
    <t>2021-02-03 00:00:00-05:00</t>
  </si>
  <si>
    <t>2021-02-04 00:00:00-05:00</t>
  </si>
  <si>
    <t>2021-02-05 00:00:00-05:00</t>
  </si>
  <si>
    <t>2021-02-08 00:00:00-05:00</t>
  </si>
  <si>
    <t>2021-02-09 00:00:00-05:00</t>
  </si>
  <si>
    <t>2021-02-10 00:00:00-05:00</t>
  </si>
  <si>
    <t>cash</t>
  </si>
  <si>
    <t>2021-02-11 00:00:00-05:00</t>
  </si>
  <si>
    <t>2021-02-12 00:00:00-05:00</t>
  </si>
  <si>
    <t>2021-02-16 00:00:00-05:00</t>
  </si>
  <si>
    <t>2021-02-17 00:00:00-05:00</t>
  </si>
  <si>
    <t>2021-02-18 00:00:00-05:00</t>
  </si>
  <si>
    <t>2021-02-19 00:00:00-05:00</t>
  </si>
  <si>
    <t>2021-02-22 00:00:00-05:00</t>
  </si>
  <si>
    <t>2021-02-23 00:00:00-05:00</t>
  </si>
  <si>
    <t>2021-02-24 00:00:00-05:00</t>
  </si>
  <si>
    <t>2021-02-25 00:00:00-05:00</t>
  </si>
  <si>
    <t>2021-02-26 00:00:00-05:00</t>
  </si>
  <si>
    <t>2021-03-01 00:00:00-05:00</t>
  </si>
  <si>
    <t>2021-03-02 00:00:00-05:00</t>
  </si>
  <si>
    <t>2021-03-03 00:00:00-05:00</t>
  </si>
  <si>
    <t>2021-03-04 00:00:00-05:00</t>
  </si>
  <si>
    <t>2021-03-05 00:00:00-05:00</t>
  </si>
  <si>
    <t>2021-03-08 00:00:00-05:00</t>
  </si>
  <si>
    <t>2021-03-09 00:00:00-05:00</t>
  </si>
  <si>
    <t>2021-03-10 00:00:00-05:00</t>
  </si>
  <si>
    <t>2021-03-11 00:00:00-05:00</t>
  </si>
  <si>
    <t>2021-03-12 00:00:00-05:00</t>
  </si>
  <si>
    <t>2021-03-15 00:00:00-05:00</t>
  </si>
  <si>
    <t>2021-03-16 00:00:00-05:00</t>
  </si>
  <si>
    <t>2021-03-17 00:00:00-05:00</t>
  </si>
  <si>
    <t>2021-03-18 00:00:00-05:00</t>
  </si>
  <si>
    <t>2021-03-19 00:00:00-05:00</t>
  </si>
  <si>
    <t>2021-03-22 00:00:00-05:00</t>
  </si>
  <si>
    <t>2021-03-23 00:00:00-05:00</t>
  </si>
  <si>
    <t>2021-03-24 00:00:00-05:00</t>
  </si>
  <si>
    <t>2021-03-25 00:00:00-05:00</t>
  </si>
  <si>
    <t>2021-03-26 00:00:00-05:00</t>
  </si>
  <si>
    <t>2021-03-29 00:00:00-05:00</t>
  </si>
  <si>
    <t>2021-03-30 00:00:00-05:00</t>
  </si>
  <si>
    <t>2021-03-31 00:00:00-05:00</t>
  </si>
  <si>
    <t>2021-04-01 00:00:00-05:00</t>
  </si>
  <si>
    <t>2021-04-05 00:00:00-05:00</t>
  </si>
  <si>
    <t>2021-04-06 00:00:00-05:00</t>
  </si>
  <si>
    <t>2021-04-07 00:00:00-05:00</t>
  </si>
  <si>
    <t>2021-04-08 00:00:00-05:00</t>
  </si>
  <si>
    <t>2021-04-09 00:00:00-05:00</t>
  </si>
  <si>
    <t>2021-04-12 00:00:00-05:00</t>
  </si>
  <si>
    <t>2021-04-13 00:00:00-05:00</t>
  </si>
  <si>
    <t>2021-04-14 00:00:00-05:00</t>
  </si>
  <si>
    <t>2021-04-15 00:00:00-05:00</t>
  </si>
  <si>
    <t>2021-04-16 00:00:00-05:00</t>
  </si>
  <si>
    <t>2021-04-19 00:00:00-05:00</t>
  </si>
  <si>
    <t>2021-04-20 00:00:00-05:00</t>
  </si>
  <si>
    <t>short</t>
  </si>
  <si>
    <t>2021-04-21 00:00:00-05:00</t>
  </si>
  <si>
    <t>2021-04-22 00:00:00-05:00</t>
  </si>
  <si>
    <t>2021-04-23 00:00:00-05:00</t>
  </si>
  <si>
    <t>2021-04-26 00:00:00-05:00</t>
  </si>
  <si>
    <t>2021-04-27 00:00:00-05:00</t>
  </si>
  <si>
    <t>2021-04-28 00:00:00-05:00</t>
  </si>
  <si>
    <t>2021-04-29 00:00:00-05:00</t>
  </si>
  <si>
    <t>2021-04-30 00:00:00-05:00</t>
  </si>
  <si>
    <t>2021-05-03 00:00:00-05:00</t>
  </si>
  <si>
    <t>2021-05-04 00:00:00-05:00</t>
  </si>
  <si>
    <t>2021-05-05 00:00:00-05:00</t>
  </si>
  <si>
    <t>2021-05-06 00:00:00-05:00</t>
  </si>
  <si>
    <t>2021-05-07 00:00:00-05:00</t>
  </si>
  <si>
    <t>2021-05-10 00:00:00-05:00</t>
  </si>
  <si>
    <t>2021-05-11 00:00:00-05:00</t>
  </si>
  <si>
    <t>2021-05-12 00:00:00-05:00</t>
  </si>
  <si>
    <t>2021-05-13 00:00:00-05:00</t>
  </si>
  <si>
    <t>2021-05-14 00:00:00-05:00</t>
  </si>
  <si>
    <t>2021-05-17 00:00:00-05:00</t>
  </si>
  <si>
    <t>2021-05-18 00:00:00-05:00</t>
  </si>
  <si>
    <t>2021-05-19 00:00:00-05:00</t>
  </si>
  <si>
    <t>2021-05-20 00:00:00-05:00</t>
  </si>
  <si>
    <t>2021-05-21 00:00:00-05:00</t>
  </si>
  <si>
    <t>2021-05-24 00:00:00-05:00</t>
  </si>
  <si>
    <t>2021-05-25 00:00:00-05:00</t>
  </si>
  <si>
    <t>2021-05-26 00:00:00-05:00</t>
  </si>
  <si>
    <t>2021-05-27 00:00:00-05:00</t>
  </si>
  <si>
    <t>2021-05-28 00:00:00-05:00</t>
  </si>
  <si>
    <t>2021-06-01 00:00:00-05:00</t>
  </si>
  <si>
    <t>2021-06-02 00:00:00-05:00</t>
  </si>
  <si>
    <t>2021-06-03 00:00:00-05:00</t>
  </si>
  <si>
    <t>2021-06-04 00:00:00-05:00</t>
  </si>
  <si>
    <t>2021-06-07 00:00:00-05:00</t>
  </si>
  <si>
    <t>2021-06-08 00:00:00-05:00</t>
  </si>
  <si>
    <t>2021-06-09 00:00:00-05:00</t>
  </si>
  <si>
    <t>2021-06-10 00:00:00-05:00</t>
  </si>
  <si>
    <t>2021-06-11 00:00:00-05:00</t>
  </si>
  <si>
    <t>2021-06-14 00:00:00-05:00</t>
  </si>
  <si>
    <t>2021-06-15 00:00:00-05:00</t>
  </si>
  <si>
    <t>2021-06-16 00:00:00-05:00</t>
  </si>
  <si>
    <t>2021-06-17 00:00:00-05:00</t>
  </si>
  <si>
    <t>2021-06-18 00:00:00-05:00</t>
  </si>
  <si>
    <t>2021-06-21 00:00:00-05:00</t>
  </si>
  <si>
    <t>2021-06-22 00:00:00-05:00</t>
  </si>
  <si>
    <t>2021-06-23 00:00:00-05:00</t>
  </si>
  <si>
    <t>2021-06-24 00:00:00-05:00</t>
  </si>
  <si>
    <t>2021-06-25 00:00:00-05:00</t>
  </si>
  <si>
    <t>2021-06-28 00:00:00-05:00</t>
  </si>
  <si>
    <t>2021-06-29 00:00:00-05:00</t>
  </si>
  <si>
    <t>2021-06-30 00:00:00-05:00</t>
  </si>
  <si>
    <t>2021-07-01 00:00:00-05:00</t>
  </si>
  <si>
    <t>2021-07-02 00:00:00-05:00</t>
  </si>
  <si>
    <t>2021-07-06 00:00:00-05:00</t>
  </si>
  <si>
    <t>2021-07-07 00:00:00-05:00</t>
  </si>
  <si>
    <t>2021-07-08 00:00:00-05:00</t>
  </si>
  <si>
    <t>2021-07-09 00:00:00-05:00</t>
  </si>
  <si>
    <t>2021-07-12 00:00:00-05:00</t>
  </si>
  <si>
    <t>2021-07-13 00:00:00-05:00</t>
  </si>
  <si>
    <t>2021-07-14 00:00:00-05:00</t>
  </si>
  <si>
    <t>2021-07-15 00:00:00-05:00</t>
  </si>
  <si>
    <t>2021-07-16 00:00:00-05:00</t>
  </si>
  <si>
    <t>2021-07-19 00:00:00-05:00</t>
  </si>
  <si>
    <t>2021-07-20 00:00:00-05:00</t>
  </si>
  <si>
    <t>2021-07-21 00:00:00-05:00</t>
  </si>
  <si>
    <t>2021-07-22 00:00:00-05:00</t>
  </si>
  <si>
    <t>2021-07-23 00:00:00-05:00</t>
  </si>
  <si>
    <t>2021-07-26 00:00:00-05:00</t>
  </si>
  <si>
    <t>2021-07-27 00:00:00-05:00</t>
  </si>
  <si>
    <t>2021-07-28 00:00:00-05:00</t>
  </si>
  <si>
    <t>2021-07-29 00:00:00-05:00</t>
  </si>
  <si>
    <t>2021-07-30 00:00:00-05:00</t>
  </si>
  <si>
    <t>2021-08-02 00:00:00-05:00</t>
  </si>
  <si>
    <t>2021-08-03 00:00:00-05:00</t>
  </si>
  <si>
    <t>2021-08-04 00:00:00-05:00</t>
  </si>
  <si>
    <t>2021-08-05 00:00:00-05:00</t>
  </si>
  <si>
    <t>2021-08-06 00:00:00-05:00</t>
  </si>
  <si>
    <t>2021-08-09 00:00:00-05:00</t>
  </si>
  <si>
    <t>2021-08-10 00:00:00-05:00</t>
  </si>
  <si>
    <t>2021-08-11 00:00:00-05:00</t>
  </si>
  <si>
    <t>2021-08-12 00:00:00-05:00</t>
  </si>
  <si>
    <t>2021-08-13 00:00:00-05:00</t>
  </si>
  <si>
    <t>2021-08-16 00:00:00-05:00</t>
  </si>
  <si>
    <t>2021-08-17 00:00:00-05:00</t>
  </si>
  <si>
    <t>2021-08-18 00:00:00-05:00</t>
  </si>
  <si>
    <t>2021-08-19 00:00:00-05:00</t>
  </si>
  <si>
    <t>2021-08-20 00:00:00-05:00</t>
  </si>
  <si>
    <t>2021-08-23 00:00:00-05:00</t>
  </si>
  <si>
    <t>2021-08-24 00:00:00-05:00</t>
  </si>
  <si>
    <t>2021-08-25 00:00:00-05:00</t>
  </si>
  <si>
    <t>2021-08-26 00:00:00-05:00</t>
  </si>
  <si>
    <t>2021-08-27 00:00:00-05:00</t>
  </si>
  <si>
    <t>2021-08-30 00:00:00-05:00</t>
  </si>
  <si>
    <t>2021-08-31 00:00:00-05:00</t>
  </si>
  <si>
    <t>2021-09-01 00:00:00-05:00</t>
  </si>
  <si>
    <t>2021-09-02 00:00:00-05:00</t>
  </si>
  <si>
    <t>2021-09-03 00:00:00-05:00</t>
  </si>
  <si>
    <t>2021-09-07 00:00:00-05:00</t>
  </si>
  <si>
    <t>2021-09-08 00:00:00-05:00</t>
  </si>
  <si>
    <t>2021-09-09 00:00:00-05:00</t>
  </si>
  <si>
    <t>2021-09-10 00:00:00-05:00</t>
  </si>
  <si>
    <t>2021-09-13 00:00:00-05:00</t>
  </si>
  <si>
    <t>2021-09-14 00:00:00-05:00</t>
  </si>
  <si>
    <t>2021-09-15 00:00:00-05:00</t>
  </si>
  <si>
    <t>2021-09-16 00:00:00-05:00</t>
  </si>
  <si>
    <t>2021-09-17 00:00:00-05:00</t>
  </si>
  <si>
    <t>2021-09-20 00:00:00-05:00</t>
  </si>
  <si>
    <t>2021-09-21 00:00:00-05:00</t>
  </si>
  <si>
    <t>2021-09-22 00:00:00-05:00</t>
  </si>
  <si>
    <t>2021-09-23 00:00:00-05:00</t>
  </si>
  <si>
    <t>2021-09-24 00:00:00-05:00</t>
  </si>
  <si>
    <t>2021-09-27 00:00:00-05:00</t>
  </si>
  <si>
    <t>2021-09-28 00:00:00-05:00</t>
  </si>
  <si>
    <t>2021-09-29 00:00:00-05:00</t>
  </si>
  <si>
    <t>2021-09-30 00:00:00-05:00</t>
  </si>
  <si>
    <t>2021-10-01 00:00:00-05:00</t>
  </si>
  <si>
    <t>2021-10-04 00:00:00-05:00</t>
  </si>
  <si>
    <t>2021-10-05 00:00:00-05:00</t>
  </si>
  <si>
    <t>2021-10-06 00:00:00-05:00</t>
  </si>
  <si>
    <t>2021-10-07 00:00:00-05:00</t>
  </si>
  <si>
    <t>2021-10-08 00:00:00-05:00</t>
  </si>
  <si>
    <t>2021-10-11 00:00:00-05:00</t>
  </si>
  <si>
    <t>2021-10-12 00:00:00-05:00</t>
  </si>
  <si>
    <t>2021-10-13 00:00:00-05:00</t>
  </si>
  <si>
    <t>2021-10-14 00:00:00-05:00</t>
  </si>
  <si>
    <t>2021-10-15 00:00:00-05:00</t>
  </si>
  <si>
    <t>2021-10-18 00:00:00-05:00</t>
  </si>
  <si>
    <t>2021-10-19 00:00:00-05:00</t>
  </si>
  <si>
    <t>2021-10-20 00:00:00-05:00</t>
  </si>
  <si>
    <t>2021-10-21 00:00:00-05:00</t>
  </si>
  <si>
    <t>2021-10-22 00:00:00-05:00</t>
  </si>
  <si>
    <t>2021-10-25 00:00:00-05:00</t>
  </si>
  <si>
    <t>2021-10-26 00:00:00-05:00</t>
  </si>
  <si>
    <t>2021-10-27 00:00:00-05:00</t>
  </si>
  <si>
    <t>2021-10-28 00:00:00-05:00</t>
  </si>
  <si>
    <t>2021-10-29 00:00:00-05:00</t>
  </si>
  <si>
    <t>2021-11-01 00:00:00-05:00</t>
  </si>
  <si>
    <t>2021-11-02 00:00:00-05:00</t>
  </si>
  <si>
    <t>2021-11-03 00:00:00-05:00</t>
  </si>
  <si>
    <t>2021-11-04 00:00:00-05:00</t>
  </si>
  <si>
    <t>2021-11-05 00:00:00-05:00</t>
  </si>
  <si>
    <t>2021-11-08 00:00:00-05:00</t>
  </si>
  <si>
    <t>2021-11-09 00:00:00-05:00</t>
  </si>
  <si>
    <t>2021-11-10 00:00:00-05:00</t>
  </si>
  <si>
    <t>2021-11-11 00:00:00-05:00</t>
  </si>
  <si>
    <t>2021-11-12 00:00:00-05:00</t>
  </si>
  <si>
    <t>2021-11-15 00:00:00-05:00</t>
  </si>
  <si>
    <t>2021-11-16 00:00:00-05:00</t>
  </si>
  <si>
    <t>2021-11-17 00:00:00-05:00</t>
  </si>
  <si>
    <t>2021-11-18 00:00:00-05:00</t>
  </si>
  <si>
    <t>2021-11-19 00:00:00-05:00</t>
  </si>
  <si>
    <t>2021-11-22 00:00:00-05:00</t>
  </si>
  <si>
    <t>2021-11-23 00:00:00-05:00</t>
  </si>
  <si>
    <t>2021-11-24 00:00:00-05:00</t>
  </si>
  <si>
    <t>2021-11-26 00:00:00-05:00</t>
  </si>
  <si>
    <t>2021-11-29 00:00:00-05:00</t>
  </si>
  <si>
    <t>2021-11-30 00:00:00-05:00</t>
  </si>
  <si>
    <t>2021-12-01 00:00:00-05:00</t>
  </si>
  <si>
    <t>2021-12-02 00:00:00-05:00</t>
  </si>
  <si>
    <t>2021-12-03 00:00:00-05:00</t>
  </si>
  <si>
    <t>2021-12-06 00:00:00-05:00</t>
  </si>
  <si>
    <t>2021-12-07 00:00:00-05:00</t>
  </si>
  <si>
    <t>2021-12-08 00:00:00-05:00</t>
  </si>
  <si>
    <t>2021-12-09 00:00:00-05:00</t>
  </si>
  <si>
    <t>2021-12-10 00:00:00-05:00</t>
  </si>
  <si>
    <t>2021-12-13 00:00:00-05:00</t>
  </si>
  <si>
    <t>2021-12-14 00:00:00-05:00</t>
  </si>
  <si>
    <t>2021-12-15 00:00:00-05:00</t>
  </si>
  <si>
    <t>2021-12-16 00:00:00-05:00</t>
  </si>
  <si>
    <t>2021-12-17 00:00:00-05:00</t>
  </si>
  <si>
    <t>2021-12-20 00:00:00-05:00</t>
  </si>
  <si>
    <t>2021-12-21 00:00:00-05:00</t>
  </si>
  <si>
    <t>2021-12-22 00:00:00-05:00</t>
  </si>
  <si>
    <t>2021-12-23 00:00:00-05:00</t>
  </si>
  <si>
    <t>2021-12-27 00:00:00-05:00</t>
  </si>
  <si>
    <t>2021-12-28 00:00:00-05:00</t>
  </si>
  <si>
    <t>2021-12-29 00:00:00-05:00</t>
  </si>
  <si>
    <t>2021-12-30 00:00:00-05:00</t>
  </si>
  <si>
    <t>2021-12-31 00:00:00-05:00</t>
  </si>
  <si>
    <t>2022-01-03 00:00:00-05:00</t>
  </si>
  <si>
    <t>2022-01-04 00:00:00-05:00</t>
  </si>
  <si>
    <t>2022-01-05 00:00:00-05:00</t>
  </si>
  <si>
    <t>2022-01-06 00:00:00-05:00</t>
  </si>
  <si>
    <t>2022-01-07 00:00:00-05:00</t>
  </si>
  <si>
    <t>2022-01-10 00:00:00-05:00</t>
  </si>
  <si>
    <t>2022-01-11 00:00:00-05:00</t>
  </si>
  <si>
    <t>2022-01-12 00:00:00-05:00</t>
  </si>
  <si>
    <t>2022-01-13 00:00:00-05:00</t>
  </si>
  <si>
    <t>2022-01-14 00:00:00-05:00</t>
  </si>
  <si>
    <t>2022-01-18 00:00:00-05:00</t>
  </si>
  <si>
    <t>2022-01-19 00:00:00-05:00</t>
  </si>
  <si>
    <t>2022-01-20 00:00:00-05:00</t>
  </si>
  <si>
    <t>2022-01-21 00:00:00-05:00</t>
  </si>
  <si>
    <t>2022-01-24 00:00:00-05:00</t>
  </si>
  <si>
    <t>2022-01-25 00:00:00-05:00</t>
  </si>
  <si>
    <t>2022-01-26 00:00:00-05:00</t>
  </si>
  <si>
    <t>2022-01-27 00:00:00-05:00</t>
  </si>
  <si>
    <t>2022-01-28 00:00:00-05:00</t>
  </si>
  <si>
    <t>2022-01-31 00:00:00-05:00</t>
  </si>
  <si>
    <t>2022-02-01 00:00:00-05:00</t>
  </si>
  <si>
    <t>2022-02-02 00:00:00-05:00</t>
  </si>
  <si>
    <t>2022-02-03 00:00:00-05:00</t>
  </si>
  <si>
    <t>2022-02-04 00:00:00-05:00</t>
  </si>
  <si>
    <t>2022-02-07 00:00:00-05:00</t>
  </si>
  <si>
    <t>2022-02-08 00:00:00-05:00</t>
  </si>
  <si>
    <t>2022-02-09 00:00:00-05:00</t>
  </si>
  <si>
    <t>2022-02-10 00:00:00-05:00</t>
  </si>
  <si>
    <t>2022-02-11 00:00:00-05:00</t>
  </si>
  <si>
    <t>2022-02-14 00:00:00-05:00</t>
  </si>
  <si>
    <t>2022-02-15 00:00:00-05:00</t>
  </si>
  <si>
    <t>2022-02-16 00:00:00-05:00</t>
  </si>
  <si>
    <t>2022-02-17 00:00:00-05:00</t>
  </si>
  <si>
    <t>2022-02-18 00:00:00-05:00</t>
  </si>
  <si>
    <t>2022-02-22 00:00:00-05:00</t>
  </si>
  <si>
    <t>2022-02-23 00:00:00-05:00</t>
  </si>
  <si>
    <t>2022-02-24 00:00:00-05:00</t>
  </si>
  <si>
    <t>2022-02-25 00:00:00-05:00</t>
  </si>
  <si>
    <t>2022-02-28 00:00:00-05:00</t>
  </si>
  <si>
    <t>2022-03-01 00:00:00-05:00</t>
  </si>
  <si>
    <t>2022-03-02 00:00:00-05:00</t>
  </si>
  <si>
    <t>2022-03-03 00:00:00-05:00</t>
  </si>
  <si>
    <t>2022-03-04 00:00:00-05:00</t>
  </si>
  <si>
    <t>2022-03-07 00:00:00-05:00</t>
  </si>
  <si>
    <t>2022-03-08 00:00:00-05:00</t>
  </si>
  <si>
    <t>2022-03-09 00:00:00-05:00</t>
  </si>
  <si>
    <t>2022-03-10 00:00:00-05:00</t>
  </si>
  <si>
    <t>2022-03-11 00:00:00-05:00</t>
  </si>
  <si>
    <t>2022-03-14 00:00:00-05:00</t>
  </si>
  <si>
    <t>2022-03-15 00:00:00-05:00</t>
  </si>
  <si>
    <t>2022-03-16 00:00:00-05:00</t>
  </si>
  <si>
    <t>2022-03-17 00:00:00-05:00</t>
  </si>
  <si>
    <t>2022-03-18 00:00:00-05:00</t>
  </si>
  <si>
    <t>2022-03-21 00:00:00-05:00</t>
  </si>
  <si>
    <t>2022-03-22 00:00:00-05:00</t>
  </si>
  <si>
    <t>2022-03-23 00:00:00-05:00</t>
  </si>
  <si>
    <t>2022-03-24 00:00:00-05:00</t>
  </si>
  <si>
    <t>2022-03-25 00:00:00-05:00</t>
  </si>
  <si>
    <t>2022-03-28 00:00:00-05:00</t>
  </si>
  <si>
    <t>2022-03-29 00:00:00-05:00</t>
  </si>
  <si>
    <t>2022-03-30 00:00:00-05:00</t>
  </si>
  <si>
    <t>2022-03-31 00:00:00-05:00</t>
  </si>
  <si>
    <t>2022-04-01 00:00:00-05:00</t>
  </si>
  <si>
    <t>2022-04-04 00:00:00-05:00</t>
  </si>
  <si>
    <t>2022-04-05 00:00:00-05:00</t>
  </si>
  <si>
    <t>2022-04-06 00:00:00-05:00</t>
  </si>
  <si>
    <t>2022-04-07 00:00:00-05:00</t>
  </si>
  <si>
    <t>2022-04-08 00:00:00-05:00</t>
  </si>
  <si>
    <t>2022-04-11 00:00:00-05:00</t>
  </si>
  <si>
    <t>2022-04-12 00:00:00-05:00</t>
  </si>
  <si>
    <t>2022-04-13 00:00:00-05:00</t>
  </si>
  <si>
    <t>2022-04-14 00:00:00-05:00</t>
  </si>
  <si>
    <t>2022-04-18 00:00:00-05:00</t>
  </si>
  <si>
    <t>2022-04-19 00:00:00-05:00</t>
  </si>
  <si>
    <t>2022-04-20 00:00:00-05:00</t>
  </si>
  <si>
    <t>2022-04-21 00:00:00-05:00</t>
  </si>
  <si>
    <t>2022-04-22 00:00:00-05:00</t>
  </si>
  <si>
    <t>2022-04-25 00:00:00-05:00</t>
  </si>
  <si>
    <t>2022-04-26 00:00:00-05:00</t>
  </si>
  <si>
    <t>2022-04-27 00:00:00-05:00</t>
  </si>
  <si>
    <t>2022-04-28 00:00:00-05:00</t>
  </si>
  <si>
    <t>2022-04-29 00:00:00-05:00</t>
  </si>
  <si>
    <t>2022-05-02 00:00:00-05:00</t>
  </si>
  <si>
    <t>2022-05-03 00:00:00-05:00</t>
  </si>
  <si>
    <t>2022-05-04 00:00:00-05:00</t>
  </si>
  <si>
    <t>2022-05-05 00:00:00-05:00</t>
  </si>
  <si>
    <t>2022-05-06 00:00:00-05:00</t>
  </si>
  <si>
    <t>2022-05-09 00:00:00-05:00</t>
  </si>
  <si>
    <t>2022-05-10 00:00:00-05:00</t>
  </si>
  <si>
    <t>2022-05-11 00:00:00-05:00</t>
  </si>
  <si>
    <t>2022-05-12 00:00:00-05:00</t>
  </si>
  <si>
    <t>2022-05-13 00:00:00-05:00</t>
  </si>
  <si>
    <t>2022-05-16 00:00:00-05:00</t>
  </si>
  <si>
    <t>2022-05-17 00:00:00-05:00</t>
  </si>
  <si>
    <t>2022-05-18 00:00:00-05:00</t>
  </si>
  <si>
    <t>2022-05-19 00:00:00-05:00</t>
  </si>
  <si>
    <t>2022-05-20 00:00:00-05:00</t>
  </si>
  <si>
    <t>2022-05-23 00:00:00-05:00</t>
  </si>
  <si>
    <t>2022-05-24 00:00:00-05:00</t>
  </si>
  <si>
    <t>2022-05-25 00:00:00-05:00</t>
  </si>
  <si>
    <t>2022-05-26 00:00:00-05:00</t>
  </si>
  <si>
    <t>2022-05-27 00:00:00-05:00</t>
  </si>
  <si>
    <t>2022-05-31 00:00:00-05:00</t>
  </si>
  <si>
    <t>2022-06-01 00:00:00-05:00</t>
  </si>
  <si>
    <t>2022-06-02 00:00:00-05:00</t>
  </si>
  <si>
    <t>2022-06-03 00:00:00-05:00</t>
  </si>
  <si>
    <t>2022-06-06 00:00:00-05:00</t>
  </si>
  <si>
    <t>2022-06-07 00:00:00-05:00</t>
  </si>
  <si>
    <t>2022-06-08 00:00:00-05:00</t>
  </si>
  <si>
    <t>2022-06-09 00:00:00-05:00</t>
  </si>
  <si>
    <t>2022-06-10 00:00:00-05:00</t>
  </si>
  <si>
    <t>2022-06-13 00:00:00-05:00</t>
  </si>
  <si>
    <t>2022-06-14 00:00:00-05:00</t>
  </si>
  <si>
    <t>2022-06-15 00:00:00-05:00</t>
  </si>
  <si>
    <t>2022-06-16 00:00:00-05:00</t>
  </si>
  <si>
    <t>2022-06-17 00:00:00-05:00</t>
  </si>
  <si>
    <t>2022-06-21 00:00:00-05:00</t>
  </si>
  <si>
    <t>2022-06-22 00:00:00-05:00</t>
  </si>
  <si>
    <t>2022-06-23 00:00:00-05:00</t>
  </si>
  <si>
    <t>2022-06-24 00:00:00-05:00</t>
  </si>
  <si>
    <t>2022-06-27 00:00:00-05:00</t>
  </si>
  <si>
    <t>2022-06-28 00:00:00-05:00</t>
  </si>
  <si>
    <t>2022-06-29 00:00:00-05:00</t>
  </si>
  <si>
    <t>2022-06-30 00:00:00-05:00</t>
  </si>
  <si>
    <t>2022-07-01 00:00:00-05:00</t>
  </si>
  <si>
    <t>2022-07-05 00:00:00-05:00</t>
  </si>
  <si>
    <t>2022-07-06 00:00:00-05:00</t>
  </si>
  <si>
    <t>2022-07-07 00:00:00-05:00</t>
  </si>
  <si>
    <t>2022-07-08 00:00:00-05:00</t>
  </si>
  <si>
    <t>2022-07-11 00:00:00-05:00</t>
  </si>
  <si>
    <t>2022-07-12 00:00:00-05:00</t>
  </si>
  <si>
    <t>2022-07-13 00:00:00-05:00</t>
  </si>
  <si>
    <t>2022-07-14 00:00:00-05:00</t>
  </si>
  <si>
    <t>2022-07-15 00:00:00-05:00</t>
  </si>
  <si>
    <t>2022-07-18 00:00:00-05:00</t>
  </si>
  <si>
    <t>2022-07-19 00:00:00-05:00</t>
  </si>
  <si>
    <t>2022-07-20 00:00:00-05:00</t>
  </si>
  <si>
    <t>2022-07-21 00:00:00-05:00</t>
  </si>
  <si>
    <t>2022-07-22 00:00:00-05:00</t>
  </si>
  <si>
    <t>2022-07-25 00:00:00-05:00</t>
  </si>
  <si>
    <t>2022-07-26 00:00:00-05:00</t>
  </si>
  <si>
    <t>2022-07-27 00:00:00-05:00</t>
  </si>
  <si>
    <t>2022-07-28 00:00:00-05:00</t>
  </si>
  <si>
    <t>2022-07-29 00:00:00-05:00</t>
  </si>
  <si>
    <t>2022-08-01 00:00:00-05:00</t>
  </si>
  <si>
    <t>2022-08-02 00:00:00-05:00</t>
  </si>
  <si>
    <t>2022-08-03 00:00:00-05:00</t>
  </si>
  <si>
    <t>2022-08-04 00:00:00-05:00</t>
  </si>
  <si>
    <t>2022-08-05 00:00:00-05:00</t>
  </si>
  <si>
    <t>2022-08-08 00:00:00-05:00</t>
  </si>
  <si>
    <t>2022-08-09 00:00:00-05:00</t>
  </si>
  <si>
    <t>2022-08-10 00:00:00-05:00</t>
  </si>
  <si>
    <t>2022-08-11 00:00:00-05:00</t>
  </si>
  <si>
    <t>2022-08-12 00:00:00-05:00</t>
  </si>
  <si>
    <t>2022-08-15 00:00:00-05:00</t>
  </si>
  <si>
    <t>2022-08-16 00:00:00-05:00</t>
  </si>
  <si>
    <t>2022-08-17 00:00:00-05:00</t>
  </si>
  <si>
    <t>2022-08-18 00:00:00-05:00</t>
  </si>
  <si>
    <t>2022-08-19 00:00:00-05:00</t>
  </si>
  <si>
    <t>2022-08-22 00:00:00-05:00</t>
  </si>
  <si>
    <t>2022-08-23 00:00:00-05:00</t>
  </si>
  <si>
    <t>2022-08-24 00:00:00-05:00</t>
  </si>
  <si>
    <t>2022-08-25 00:00:00-05:00</t>
  </si>
  <si>
    <t>2022-08-26 00:00:00-05:00</t>
  </si>
  <si>
    <t>2022-08-29 00:00:00-05:00</t>
  </si>
  <si>
    <t>2022-08-30 00:00:00-05:00</t>
  </si>
  <si>
    <t>2022-08-31 00:00:00-05:00</t>
  </si>
  <si>
    <t>2022-09-01 00:00:00-05:00</t>
  </si>
  <si>
    <t>2022-09-02 00:00:00-05:00</t>
  </si>
  <si>
    <t>2022-09-06 00:00:00-05:00</t>
  </si>
  <si>
    <t>2022-09-07 00:00:00-05:00</t>
  </si>
  <si>
    <t>2022-09-08 00:00:00-05:00</t>
  </si>
  <si>
    <t>2022-09-09 00:00:00-05:00</t>
  </si>
  <si>
    <t>2022-09-12 00:00:00-05:00</t>
  </si>
  <si>
    <t>2022-09-13 00:00:00-05:00</t>
  </si>
  <si>
    <t>2022-09-14 00:00:00-05:00</t>
  </si>
  <si>
    <t>2022-09-15 00:00:00-05:00</t>
  </si>
  <si>
    <t>2022-09-16 00:00:00-05:00</t>
  </si>
  <si>
    <t>2022-09-19 00:00:00-05:00</t>
  </si>
  <si>
    <t>2022-09-20 00:00:00-05:00</t>
  </si>
  <si>
    <t>2022-09-21 00:00:00-05:00</t>
  </si>
  <si>
    <t>2022-09-22 00:00:00-05:00</t>
  </si>
  <si>
    <t>2022-09-23 00:00:00-05:00</t>
  </si>
  <si>
    <t>2022-09-26 00:00:00-05:00</t>
  </si>
  <si>
    <t>2022-09-27 00:00:00-05:00</t>
  </si>
  <si>
    <t>2022-09-28 00:00:00-05:00</t>
  </si>
  <si>
    <t>2022-09-29 00:00:00-05:00</t>
  </si>
  <si>
    <t>2022-09-30 00:00:00-05:00</t>
  </si>
  <si>
    <t>2022-10-03 00:00:00-05:00</t>
  </si>
  <si>
    <t>2022-10-04 00:00:00-05:00</t>
  </si>
  <si>
    <t>2022-10-05 00:00:00-05:00</t>
  </si>
  <si>
    <t>2022-10-06 00:00:00-05:00</t>
  </si>
  <si>
    <t>2022-10-07 00:00:00-05:00</t>
  </si>
  <si>
    <t>2022-10-10 00:00:00-05:00</t>
  </si>
  <si>
    <t>2022-10-11 00:00:00-05:00</t>
  </si>
  <si>
    <t>2022-10-12 00:00:00-05:00</t>
  </si>
  <si>
    <t>2022-10-13 00:00:00-05:00</t>
  </si>
  <si>
    <t>2022-10-14 00:00:00-05:00</t>
  </si>
  <si>
    <t>2022-10-17 00:00:00-05:00</t>
  </si>
  <si>
    <t>2022-10-18 00:00:00-05:00</t>
  </si>
  <si>
    <t>2022-10-19 00:00:00-05:00</t>
  </si>
  <si>
    <t>2022-10-20 00:00:00-05:00</t>
  </si>
  <si>
    <t>2022-10-21 00:00:00-05:00</t>
  </si>
  <si>
    <t>2022-10-24 00:00:00-05:00</t>
  </si>
  <si>
    <t>2022-10-25 00:00:00-05:00</t>
  </si>
  <si>
    <t>2022-10-26 00:00:00-05:00</t>
  </si>
  <si>
    <t>2022-10-27 00:00:00-05:00</t>
  </si>
  <si>
    <t>2022-10-28 00:00:00-05:00</t>
  </si>
  <si>
    <t>2022-10-31 00:00:00-05:00</t>
  </si>
  <si>
    <t>2022-11-01 00:00:00-05:00</t>
  </si>
  <si>
    <t>2022-11-02 00:00:00-05:00</t>
  </si>
  <si>
    <t>2022-11-03 00:00:00-05:00</t>
  </si>
  <si>
    <t>2022-11-04 00:00:00-05:00</t>
  </si>
  <si>
    <t>2022-11-07 00:00:00-05:00</t>
  </si>
  <si>
    <t>2022-11-08 00:00:00-05:00</t>
  </si>
  <si>
    <t>2022-11-09 00:00:00-05:00</t>
  </si>
  <si>
    <t>2022-11-10 00:00:00-05:00</t>
  </si>
  <si>
    <t>2022-11-11 00:00:00-05:00</t>
  </si>
  <si>
    <t>2022-11-14 00:00:00-05:00</t>
  </si>
  <si>
    <t>2022-11-15 00:00:00-05:00</t>
  </si>
  <si>
    <t>2022-11-16 00:00:00-05:00</t>
  </si>
  <si>
    <t>2022-11-17 00:00:00-05:00</t>
  </si>
  <si>
    <t>2022-11-18 00:00:00-05:00</t>
  </si>
  <si>
    <t>2022-11-21 00:00:00-05:00</t>
  </si>
  <si>
    <t>2022-11-22 00:00:00-05:00</t>
  </si>
  <si>
    <t>2022-11-23 00:00:00-05:00</t>
  </si>
  <si>
    <t>2022-11-25 00:00:00-05:00</t>
  </si>
  <si>
    <t>2022-11-28 00:00:00-05:00</t>
  </si>
  <si>
    <t>2022-11-29 00:00:00-05:00</t>
  </si>
  <si>
    <t>2022-11-30 00:00:00-05:00</t>
  </si>
  <si>
    <t>2022-12-01 00:00:00-05:00</t>
  </si>
  <si>
    <t>2022-12-02 00:00:00-05:00</t>
  </si>
  <si>
    <t>2022-12-05 00:00:00-05:00</t>
  </si>
  <si>
    <t>2022-12-06 00:00:00-05:00</t>
  </si>
  <si>
    <t>2022-12-07 00:00:00-05:00</t>
  </si>
  <si>
    <t>2022-12-08 00:00:00-05:00</t>
  </si>
  <si>
    <t>2022-12-09 00:00:00-05:00</t>
  </si>
  <si>
    <t>2022-12-12 00:00:00-05:00</t>
  </si>
  <si>
    <t>2022-12-13 00:00:00-05:00</t>
  </si>
  <si>
    <t>2022-12-14 00:00:00-05:00</t>
  </si>
  <si>
    <t>2022-12-15 00:00:00-05:00</t>
  </si>
  <si>
    <t>2022-12-16 00:00:00-05:00</t>
  </si>
  <si>
    <t>2022-12-19 00:00:00-05:00</t>
  </si>
  <si>
    <t>2022-12-20 00:00:00-05:00</t>
  </si>
  <si>
    <t>2022-12-21 00:00:00-05:00</t>
  </si>
  <si>
    <t>2022-12-22 00:00:00-05:00</t>
  </si>
  <si>
    <t>2022-12-23 00:00:00-05:00</t>
  </si>
  <si>
    <t>2022-12-27 00:00:00-05:00</t>
  </si>
  <si>
    <t>2022-12-28 00:00:00-05:00</t>
  </si>
  <si>
    <t>2022-12-29 00:00:00-05:00</t>
  </si>
  <si>
    <t>2022-12-30 00:00:00-05:00</t>
  </si>
  <si>
    <t>2023-01-03 00:00:00-05:00</t>
  </si>
  <si>
    <t>2023-01-04 00:00:00-05:00</t>
  </si>
  <si>
    <t>2023-01-05 00:00:00-05:00</t>
  </si>
  <si>
    <t>2023-01-06 00:00:00-05:00</t>
  </si>
  <si>
    <t>2023-01-09 00:00:00-05:00</t>
  </si>
  <si>
    <t>2023-01-10 00:00:00-05:00</t>
  </si>
  <si>
    <t>2023-01-11 00:00:00-05:00</t>
  </si>
  <si>
    <t>2023-01-12 00:00:00-05:00</t>
  </si>
  <si>
    <t>2023-01-13 00:00:00-05:00</t>
  </si>
  <si>
    <t>2023-01-17 00:00:00-05:00</t>
  </si>
  <si>
    <t>2023-01-18 00:00:00-05:00</t>
  </si>
  <si>
    <t>2023-01-19 00:00:00-05:00</t>
  </si>
  <si>
    <t>2023-01-20 00:00:00-05:00</t>
  </si>
  <si>
    <t>2023-01-23 00:00:00-05:00</t>
  </si>
  <si>
    <t>2023-01-24 00:00:00-05:00</t>
  </si>
  <si>
    <t>2023-01-25 00:00:00-05:00</t>
  </si>
  <si>
    <t>2023-01-26 00:00:00-05:00</t>
  </si>
  <si>
    <t>2023-01-27 00:00:00-05:00</t>
  </si>
  <si>
    <t>2023-01-30 00:00:00-05:00</t>
  </si>
  <si>
    <t>2023-01-31 00:00:00-05:00</t>
  </si>
  <si>
    <t>2023-02-01 00:00:00-05:00</t>
  </si>
  <si>
    <t>2023-02-02 00:00:00-05:00</t>
  </si>
  <si>
    <t>2023-02-03 00:00:00-05:00</t>
  </si>
  <si>
    <t>2023-02-06 00:00:00-05:00</t>
  </si>
  <si>
    <t>2023-02-07 00:00:00-05:00</t>
  </si>
  <si>
    <t>2023-02-08 00:00:00-05:00</t>
  </si>
  <si>
    <t>2023-02-09 00:00:00-05:00</t>
  </si>
  <si>
    <t>2023-02-10 00:00:00-05:00</t>
  </si>
  <si>
    <t>2023-02-13 00:00:00-05:00</t>
  </si>
  <si>
    <t>2023-02-14 00:00:00-05:00</t>
  </si>
  <si>
    <t>2023-02-15 00:00:00-05:00</t>
  </si>
  <si>
    <t>2023-02-16 00:00:00-05:00</t>
  </si>
  <si>
    <t>2023-02-17 00:00:00-05:00</t>
  </si>
  <si>
    <t>2023-02-21 00:00:00-05:00</t>
  </si>
  <si>
    <t>2023-02-22 00:00:00-05:00</t>
  </si>
  <si>
    <t>2023-02-23 00:00:00-05:00</t>
  </si>
  <si>
    <t>2023-02-24 00:00:00-05:00</t>
  </si>
  <si>
    <t>2023-02-27 00:00:00-05:00</t>
  </si>
  <si>
    <t>2023-02-28 00:00:00-05:00</t>
  </si>
  <si>
    <t>2023-03-01 00:00:00-05:00</t>
  </si>
  <si>
    <t>2023-03-02 00:00:00-05:00</t>
  </si>
  <si>
    <t>2023-03-03 00:00:00-05:00</t>
  </si>
  <si>
    <t>2023-03-06 00:00:00-05:00</t>
  </si>
  <si>
    <t>2023-03-07 00:00:00-05:00</t>
  </si>
  <si>
    <t>2023-03-08 00:00:00-05:00</t>
  </si>
  <si>
    <t>2023-03-09 00:00:00-05:00</t>
  </si>
  <si>
    <t>2023-03-10 00:00:00-05:00</t>
  </si>
  <si>
    <t>2023-03-13 00:00:00-05:00</t>
  </si>
  <si>
    <t>2023-03-14 00:00:00-05:00</t>
  </si>
  <si>
    <t>2023-03-15 00:00:00-05:00</t>
  </si>
  <si>
    <t>2023-03-16 00:00:00-05:00</t>
  </si>
  <si>
    <t>2023-03-17 00:00:00-05:00</t>
  </si>
  <si>
    <t>2023-03-20 00:00:00-05:00</t>
  </si>
  <si>
    <t>2023-03-21 00:00:00-05:00</t>
  </si>
  <si>
    <t>2023-03-22 00:00:00-05:00</t>
  </si>
  <si>
    <t>2023-03-23 00:00:00-05:00</t>
  </si>
  <si>
    <t>2023-03-24 00:00:00-05:00</t>
  </si>
  <si>
    <t>2023-03-27 00:00:00-05:00</t>
  </si>
  <si>
    <t>2023-03-28 00:00:00-05:00</t>
  </si>
  <si>
    <t>2023-03-29 00:00:00-05:00</t>
  </si>
  <si>
    <t>2023-03-30 00:00:00-05:00</t>
  </si>
  <si>
    <t>2023-03-31 00:00:00-05:00</t>
  </si>
  <si>
    <t>2023-04-03 00:00:00-05:00</t>
  </si>
  <si>
    <t>2023-04-04 00:00:00-05:00</t>
  </si>
  <si>
    <t>2023-04-05 00:00:00-05:00</t>
  </si>
  <si>
    <t>2023-04-06 00:00:00-05:00</t>
  </si>
  <si>
    <t>2023-04-10 00:00:00-05:00</t>
  </si>
  <si>
    <t>2023-04-11 00:00:00-05:00</t>
  </si>
  <si>
    <t>2023-04-12 00:00:00-05:00</t>
  </si>
  <si>
    <t>2023-04-13 00:00:00-05:00</t>
  </si>
  <si>
    <t>2023-04-14 00:00:00-05:00</t>
  </si>
  <si>
    <t>2023-04-17 00:00:00-05:00</t>
  </si>
  <si>
    <t>2023-04-18 00:00:00-05:00</t>
  </si>
  <si>
    <t>2023-04-19 00:00:00-05:00</t>
  </si>
  <si>
    <t>2023-04-20 00:00:00-05:00</t>
  </si>
  <si>
    <t>2023-04-21 00:00:00-05:00</t>
  </si>
  <si>
    <t>2023-04-24 00:00:00-05:00</t>
  </si>
  <si>
    <t>2023-04-25 00:00:00-05:00</t>
  </si>
  <si>
    <t>2023-04-26 00:00:00-05:00</t>
  </si>
  <si>
    <t>2023-04-27 00:00:00-05:00</t>
  </si>
  <si>
    <t>2023-04-28 00:00:00-05:00</t>
  </si>
  <si>
    <t>2023-05-01 00:00:00-05:00</t>
  </si>
  <si>
    <t>2023-05-02 00:00:00-05:00</t>
  </si>
  <si>
    <t>2023-05-03 00:00:00-05:00</t>
  </si>
  <si>
    <t>2023-05-04 00:00:00-05:00</t>
  </si>
  <si>
    <t>2023-05-05 00:00:00-05:00</t>
  </si>
  <si>
    <t>2023-05-08 00:00:00-05:00</t>
  </si>
  <si>
    <t>2023-05-09 00:00:00-05:00</t>
  </si>
  <si>
    <t>2023-05-10 00:00:00-05:00</t>
  </si>
  <si>
    <t>2023-05-11 00:00:00-05:00</t>
  </si>
  <si>
    <t>2023-05-12 00:00:00-05:00</t>
  </si>
  <si>
    <t>2023-05-15 00:00:00-05:00</t>
  </si>
  <si>
    <t>2023-05-16 00:00:00-05:00</t>
  </si>
  <si>
    <t>2023-05-17 00:00:00-05:00</t>
  </si>
  <si>
    <t>2023-05-18 00:00:00-05:00</t>
  </si>
  <si>
    <t>2023-05-19 00:00:00-05:00</t>
  </si>
  <si>
    <t>2023-05-22 00:00:00-05:00</t>
  </si>
  <si>
    <t>2023-05-23 00:00:00-05:00</t>
  </si>
  <si>
    <t>2023-05-24 00:00:00-05:00</t>
  </si>
  <si>
    <t>2023-05-25 00:00:00-05:00</t>
  </si>
  <si>
    <t>2023-05-26 00:00:00-05:00</t>
  </si>
  <si>
    <t>2023-05-30 00:00:00-05:00</t>
  </si>
  <si>
    <t>2023-05-31 00:00:00-05:00</t>
  </si>
  <si>
    <t>2023-06-01 00:00:00-05:00</t>
  </si>
  <si>
    <t>2023-06-02 00:00:00-05:00</t>
  </si>
  <si>
    <t>2023-06-05 00:00:00-05:00</t>
  </si>
  <si>
    <t>2023-06-06 00:00:00-05:00</t>
  </si>
  <si>
    <t>2023-06-07 00:00:00-05:00</t>
  </si>
  <si>
    <t>2023-06-08 00:00:00-05:00</t>
  </si>
  <si>
    <t>2023-06-09 00:00:00-05:00</t>
  </si>
  <si>
    <t>2023-06-12 00:00:00-05:00</t>
  </si>
  <si>
    <t>2023-06-13 00:00:00-05:00</t>
  </si>
  <si>
    <t>2023-06-14 00:00:00-05:00</t>
  </si>
  <si>
    <t>2023-06-15 00:00:00-05:00</t>
  </si>
  <si>
    <t>2023-06-16 00:00:00-05:00</t>
  </si>
  <si>
    <t>2023-06-20 00:00:00-05:00</t>
  </si>
  <si>
    <t>2023-06-21 00:00:00-05:00</t>
  </si>
  <si>
    <t>2023-06-22 00:00:00-05:00</t>
  </si>
  <si>
    <t>2023-06-23 00:00:00-05:00</t>
  </si>
  <si>
    <t>2023-06-26 00:00:00-05:00</t>
  </si>
  <si>
    <t>2023-06-27 00:00:00-05:00</t>
  </si>
  <si>
    <t>2023-06-28 00:00:00-05:00</t>
  </si>
  <si>
    <t>2023-06-29 00:00:00-05:00</t>
  </si>
  <si>
    <t>2023-06-30 00:00:00-05:00</t>
  </si>
  <si>
    <t>2023-07-03 00:00:00-05:00</t>
  </si>
  <si>
    <t>2023-07-05 00:00:00-05:00</t>
  </si>
  <si>
    <t>2023-07-06 00:00:00-05:00</t>
  </si>
  <si>
    <t>2023-07-07 00:00:00-05:00</t>
  </si>
  <si>
    <t>2023-07-10 00:00:00-05:00</t>
  </si>
  <si>
    <t>2023-07-11 00:00:00-05:00</t>
  </si>
  <si>
    <t>2023-07-12 00:00:00-05:00</t>
  </si>
  <si>
    <t>2023-07-13 00:00:00-05:00</t>
  </si>
  <si>
    <t>2023-07-14 00:00:00-05:00</t>
  </si>
  <si>
    <t>2023-07-17 00:00:00-05:00</t>
  </si>
  <si>
    <t>2023-07-18 00:00:00-05:00</t>
  </si>
  <si>
    <t>2023-07-19 00:00:00-05:00</t>
  </si>
  <si>
    <t>2023-07-20 00:00:00-05:00</t>
  </si>
  <si>
    <t>2023-07-21 00:00:00-05:00</t>
  </si>
  <si>
    <t>2023-07-24 00:00:00-05:00</t>
  </si>
  <si>
    <t>2023-07-25 00:00:00-05:00</t>
  </si>
  <si>
    <t>2023-07-26 00:00:00-05:00</t>
  </si>
  <si>
    <t>2023-07-27 00:00:00-05:00</t>
  </si>
  <si>
    <t>2023-07-28 00:00:00-05:00</t>
  </si>
  <si>
    <t>2023-07-31 00:00:00-05:00</t>
  </si>
  <si>
    <t>2023-08-01 00:00:00-05:00</t>
  </si>
  <si>
    <t>2023-08-02 00:00:00-05:00</t>
  </si>
  <si>
    <t>2023-08-03 00:00:00-05:00</t>
  </si>
  <si>
    <t>2023-08-04 00:00:00-05:00</t>
  </si>
  <si>
    <t>2023-08-07 00:00:00-05:00</t>
  </si>
  <si>
    <t>2023-08-08 00:00:00-05:00</t>
  </si>
  <si>
    <t>2023-08-09 00:00:00-05:00</t>
  </si>
  <si>
    <t>2023-08-10 00:00:00-05:00</t>
  </si>
  <si>
    <t>2023-08-11 00:00:00-05:00</t>
  </si>
  <si>
    <t>2023-08-14 00:00:00-05:00</t>
  </si>
  <si>
    <t>2023-08-15 00:00:00-05:00</t>
  </si>
  <si>
    <t>2023-08-16 00:00:00-05:00</t>
  </si>
  <si>
    <t>2023-08-17 00:00:00-05:00</t>
  </si>
  <si>
    <t>2023-08-18 00:00:00-05:00</t>
  </si>
  <si>
    <t>2023-08-21 00:00:00-05:00</t>
  </si>
  <si>
    <t>2023-08-22 00:00:00-05:00</t>
  </si>
  <si>
    <t>2023-08-23 00:00:00-05:00</t>
  </si>
  <si>
    <t>2023-08-24 00:00:00-05:00</t>
  </si>
  <si>
    <t>2023-08-25 00:00:00-05:00</t>
  </si>
  <si>
    <t>2023-08-28 00:00:00-05:00</t>
  </si>
  <si>
    <t>2023-08-29 00:00:00-05:00</t>
  </si>
  <si>
    <t>2023-08-30 00:00:00-05:00</t>
  </si>
  <si>
    <t>2023-08-31 00:00:00-05:00</t>
  </si>
  <si>
    <t>2023-09-01 00:00:00-05:00</t>
  </si>
  <si>
    <t>2023-09-05 00:00:00-05:00</t>
  </si>
  <si>
    <t>2023-09-06 00:00:00-05:00</t>
  </si>
  <si>
    <t>2023-09-07 00:00:00-05:00</t>
  </si>
  <si>
    <t>2023-09-08 00:00:00-05:00</t>
  </si>
  <si>
    <t>2023-09-11 00:00:00-05:00</t>
  </si>
  <si>
    <t>2023-09-12 00:00:00-05:00</t>
  </si>
  <si>
    <t>2023-09-13 00:00:00-05:00</t>
  </si>
  <si>
    <t>2023-09-14 00:00:00-05:00</t>
  </si>
  <si>
    <t>2023-09-15 00:00:00-05:00</t>
  </si>
  <si>
    <t>2023-09-18 00:00:00-05:00</t>
  </si>
  <si>
    <t>2023-09-19 00:00:00-05:00</t>
  </si>
  <si>
    <t>2023-09-20 00:00:00-05:00</t>
  </si>
  <si>
    <t>2023-09-21 00:00:00-05:00</t>
  </si>
  <si>
    <t>2023-09-22 00:00:00-05:00</t>
  </si>
  <si>
    <t>2023-09-25 00:00:00-05:00</t>
  </si>
  <si>
    <t>2023-09-26 00:00:00-05:00</t>
  </si>
  <si>
    <t>2023-09-27 00:00:00-05:00</t>
  </si>
  <si>
    <t>2023-09-28 00:00:00-05:00</t>
  </si>
  <si>
    <t>2023-09-29 00:00:00-05:00</t>
  </si>
  <si>
    <t>2023-10-02 00:00:00-05:00</t>
  </si>
  <si>
    <t>2023-10-03 00:00:00-05:00</t>
  </si>
  <si>
    <t>2023-10-04 00:00:00-05:00</t>
  </si>
  <si>
    <t>2023-10-05 00:00:00-05:00</t>
  </si>
  <si>
    <t>2023-10-06 00:00:00-05:00</t>
  </si>
  <si>
    <t>2023-10-09 00:00:00-05:00</t>
  </si>
  <si>
    <t>2023-10-10 00:00:00-05:00</t>
  </si>
  <si>
    <t>2023-10-11 00:00:00-05:00</t>
  </si>
  <si>
    <t>2023-10-12 00:00:00-05:00</t>
  </si>
  <si>
    <t>2023-10-13 00:00:00-05:00</t>
  </si>
  <si>
    <t>2023-10-16 00:00:00-05:00</t>
  </si>
  <si>
    <t>2023-10-17 00:00:00-05:00</t>
  </si>
  <si>
    <t>2023-10-18 00:00:00-05:00</t>
  </si>
  <si>
    <t>2023-10-19 00:00:00-05:00</t>
  </si>
  <si>
    <t>2023-10-20 00:00:00-05:00</t>
  </si>
  <si>
    <t>2023-10-23 00:00:00-05:00</t>
  </si>
  <si>
    <t>2023-10-24 00:00:00-05:00</t>
  </si>
  <si>
    <t>2023-10-25 00:00:00-05:00</t>
  </si>
  <si>
    <t>2023-10-26 00:00:00-05:00</t>
  </si>
  <si>
    <t>2023-10-27 00:00:00-05:00</t>
  </si>
  <si>
    <t>2023-10-30 00:00:00-05:00</t>
  </si>
  <si>
    <t>2023-10-31 00:00:00-05:00</t>
  </si>
  <si>
    <t>2023-11-01 00:00:00-05:00</t>
  </si>
  <si>
    <t>2023-11-02 00:00:00-05:00</t>
  </si>
  <si>
    <t>2023-11-03 00:00:00-05:00</t>
  </si>
  <si>
    <t>2023-11-06 00:00:00-05:00</t>
  </si>
  <si>
    <t>2023-11-07 00:00:00-05:00</t>
  </si>
  <si>
    <t>2023-11-08 00:00:00-05:00</t>
  </si>
  <si>
    <t>2023-11-09 00:00:00-05:00</t>
  </si>
  <si>
    <t>2023-11-10 00:00:00-05:00</t>
  </si>
  <si>
    <t>2023-11-13 00:00:00-05:00</t>
  </si>
  <si>
    <t>2023-11-14 00:00:00-05:00</t>
  </si>
  <si>
    <t>2023-11-15 00:00:00-05:00</t>
  </si>
  <si>
    <t>2023-11-16 00:00:00-05:00</t>
  </si>
  <si>
    <t>2023-11-17 00:00:00-05:00</t>
  </si>
  <si>
    <t>2023-11-20 00:00:00-05:00</t>
  </si>
  <si>
    <t>2023-11-21 00:00:00-05:00</t>
  </si>
  <si>
    <t>2023-11-22 00:00:00-05:00</t>
  </si>
  <si>
    <t>2023-11-24 00:00:00-05:00</t>
  </si>
  <si>
    <t>2023-11-27 00:00:00-05:00</t>
  </si>
  <si>
    <t>2023-11-28 00:00:00-05:00</t>
  </si>
  <si>
    <t>2023-11-29 00:00:00-05:00</t>
  </si>
  <si>
    <t>2023-11-30 00:00:00-05:00</t>
  </si>
  <si>
    <t>2023-12-01 00:00:00-05:00</t>
  </si>
  <si>
    <t>2023-12-04 00:00:00-05:00</t>
  </si>
  <si>
    <t>2023-12-05 00:00:00-05:00</t>
  </si>
  <si>
    <t>2023-12-06 00:00:00-05:00</t>
  </si>
  <si>
    <t>2023-12-07 00:00:00-05:00</t>
  </si>
  <si>
    <t>2023-12-08 00:00:00-05:00</t>
  </si>
  <si>
    <t>2023-12-11 00:00:00-05:00</t>
  </si>
  <si>
    <t>2023-12-12 00:00:00-05:00</t>
  </si>
  <si>
    <t>2023-12-13 00:00:00-05:00</t>
  </si>
  <si>
    <t>2023-12-14 00:00:00-05:00</t>
  </si>
  <si>
    <t>2023-12-15 00:00:00-05:00</t>
  </si>
  <si>
    <t>2023-12-18 00:00:00-05:00</t>
  </si>
  <si>
    <t>2023-12-19 00:00:00-05:00</t>
  </si>
  <si>
    <t>2023-12-20 00:00:00-05:00</t>
  </si>
  <si>
    <t>2023-12-21 00:00:00-05:00</t>
  </si>
  <si>
    <t>2023-12-22 00:00:00-05:00</t>
  </si>
  <si>
    <t>2023-12-26 00:00:00-05:00</t>
  </si>
  <si>
    <t>2023-12-27 00:00:00-05:00</t>
  </si>
  <si>
    <t>2023-12-28 00:00:00-05:00</t>
  </si>
  <si>
    <t>2023-12-29 00:00:00-05:00</t>
  </si>
  <si>
    <t>2024-01-02 00:00:00-05:00</t>
  </si>
  <si>
    <t>2024-01-03 00:00:00-05:00</t>
  </si>
  <si>
    <t>2024-01-04 00:00:00-05:00</t>
  </si>
  <si>
    <t>2024-01-05 00:00:00-05:00</t>
  </si>
  <si>
    <t>2024-01-08 00:00:00-05:00</t>
  </si>
  <si>
    <t>2024-01-09 00:00:00-05:00</t>
  </si>
  <si>
    <t>2024-01-10 00:00:00-05:00</t>
  </si>
  <si>
    <t>2024-01-11 00:00:00-05:00</t>
  </si>
  <si>
    <t>2024-01-12 00:00:00-05:00</t>
  </si>
  <si>
    <t>2024-01-16 00:00:00-05:00</t>
  </si>
  <si>
    <t>2024-01-17 00:00:00-05:00</t>
  </si>
  <si>
    <t>2024-01-18 00:00:00-05:00</t>
  </si>
  <si>
    <t>2024-01-19 00:00:00-05:00</t>
  </si>
  <si>
    <t>2024-01-22 00:00:00-05:00</t>
  </si>
  <si>
    <t>2024-01-23 00:00:00-05:00</t>
  </si>
  <si>
    <t>2024-01-24 00:00:00-05:00</t>
  </si>
  <si>
    <t>2024-01-25 00:00:00-05:00</t>
  </si>
  <si>
    <t>2024-01-26 00:00:00-05:00</t>
  </si>
  <si>
    <t>2024-01-29 00:00:00-05:00</t>
  </si>
  <si>
    <t>2024-01-30 00:00:00-05:00</t>
  </si>
  <si>
    <t>2024-01-31 00:00:00-05:00</t>
  </si>
  <si>
    <t>2024-02-01 00:00:00-05:00</t>
  </si>
  <si>
    <t>2024-02-02 00:00:00-05:00</t>
  </si>
  <si>
    <t>2024-02-05 00:00:00-05:00</t>
  </si>
  <si>
    <t>2024-02-06 00:00:00-05:00</t>
  </si>
  <si>
    <t>2024-02-07 00:00:00-05:00</t>
  </si>
  <si>
    <t>2024-02-08 00:00:00-05:00</t>
  </si>
  <si>
    <t>2024-02-09 00:00:00-05:00</t>
  </si>
  <si>
    <t>2024-02-12 00:00:00-05:00</t>
  </si>
  <si>
    <t>2024-02-13 00:00:00-05:00</t>
  </si>
  <si>
    <t>2024-02-14 00:00:00-05:00</t>
  </si>
  <si>
    <t>2024-02-15 00:00:00-05:00</t>
  </si>
  <si>
    <t>2024-02-16 00:00:00-05:00</t>
  </si>
  <si>
    <t>2024-02-20 00:00:00-05:00</t>
  </si>
  <si>
    <t>2024-02-21 00:00:00-05:00</t>
  </si>
  <si>
    <t>2024-02-22 00:00:00-05:00</t>
  </si>
  <si>
    <t>2024-02-23 00:00:00-05:00</t>
  </si>
  <si>
    <t>2024-02-26 00:00:00-05:00</t>
  </si>
  <si>
    <t>2024-02-27 00:00:00-05:00</t>
  </si>
  <si>
    <t>2024-02-28 00:00:00-05:00</t>
  </si>
  <si>
    <t>2024-02-29 00:00:00-05:00</t>
  </si>
  <si>
    <t>2024-03-01 00:00:00-05:00</t>
  </si>
  <si>
    <t>2024-03-04 00:00:00-05:00</t>
  </si>
  <si>
    <t>2024-03-05 00:00:00-05:00</t>
  </si>
  <si>
    <t>2024-03-06 00:00:00-05:00</t>
  </si>
  <si>
    <t>2024-03-07 00:00:00-05:00</t>
  </si>
  <si>
    <t>2024-03-08 00:00:00-05:00</t>
  </si>
  <si>
    <t>2024-03-11 00:00:00-05:00</t>
  </si>
  <si>
    <t>2024-03-12 00:00:00-05:00</t>
  </si>
  <si>
    <t>2024-03-13 00:00:00-05:00</t>
  </si>
  <si>
    <t>2024-03-14 00:00:00-05:00</t>
  </si>
  <si>
    <t>2024-03-15 00:00:00-05:00</t>
  </si>
  <si>
    <t>2024-03-18 00:00:00-05:00</t>
  </si>
  <si>
    <t>2024-03-19 00:00:00-05:00</t>
  </si>
  <si>
    <t>2024-03-20 00:00:00-05:00</t>
  </si>
  <si>
    <t>2024-03-21 00:00:00-05:00</t>
  </si>
  <si>
    <t>2024-03-22 00:00:00-05:00</t>
  </si>
  <si>
    <t>2024-03-25 00:00:00-05:00</t>
  </si>
  <si>
    <t>2024-03-26 00:00:00-05:00</t>
  </si>
  <si>
    <t>2024-03-27 00:00:00-05:00</t>
  </si>
  <si>
    <t>2024-03-28 00:00:00-05:00</t>
  </si>
  <si>
    <t>2024-04-01 00:00:00-05:00</t>
  </si>
  <si>
    <t>2024-04-02 00:00:00-05:00</t>
  </si>
  <si>
    <t>2024-04-03 00:00:00-05:00</t>
  </si>
  <si>
    <t>2024-04-04 00:00:00-05:00</t>
  </si>
  <si>
    <t>2024-04-05 00:00:00-05:00</t>
  </si>
  <si>
    <t>2024-04-08 00:00:00-05:00</t>
  </si>
  <si>
    <t>2024-04-09 00:00:00-05:00</t>
  </si>
  <si>
    <t>2024-04-10 00:00:00-05:00</t>
  </si>
  <si>
    <t>2024-04-11 00:00:00-05:00</t>
  </si>
  <si>
    <t>2024-04-12 00:00:00-05:00</t>
  </si>
  <si>
    <t>2024-04-15 00:00:00-05:00</t>
  </si>
  <si>
    <t>2024-04-16 00:00:00-05:00</t>
  </si>
  <si>
    <t>2024-04-17 00:00:00-05:00</t>
  </si>
  <si>
    <t>2024-04-18 00:00:00-05:00</t>
  </si>
  <si>
    <t>2024-04-19 00:00:00-05:00</t>
  </si>
  <si>
    <t>2024-04-22 00:00:00-05:00</t>
  </si>
  <si>
    <t>2024-04-23 00:00:00-05:00</t>
  </si>
  <si>
    <t>2024-04-24 00:00:00-05:00</t>
  </si>
  <si>
    <t>2024-04-25 00:00:00-05:00</t>
  </si>
  <si>
    <t>2024-04-26 00:00:00-05:00</t>
  </si>
  <si>
    <t>2024-04-29 00:00:00-05:00</t>
  </si>
  <si>
    <t>2024-04-30 00:00:00-05:00</t>
  </si>
  <si>
    <t>2024-05-01 00:00:00-05:00</t>
  </si>
  <si>
    <t>2024-05-02 00:00:00-05:00</t>
  </si>
  <si>
    <t>2024-05-03 00:00:00-05:00</t>
  </si>
  <si>
    <t>2024-05-06 00:00:00-05:00</t>
  </si>
  <si>
    <t>2024-05-07 00:00:00-05:00</t>
  </si>
  <si>
    <t>2024-05-08 00:00:00-05:00</t>
  </si>
  <si>
    <t>2024-05-09 00:00:00-05:00</t>
  </si>
  <si>
    <t>2024-05-10 00:00:00-05:00</t>
  </si>
  <si>
    <t>2024-05-13 00:00:00-05:00</t>
  </si>
  <si>
    <t>2024-05-14 00:00:00-05:00</t>
  </si>
  <si>
    <t>2024-05-15 00:00:00-05:00</t>
  </si>
  <si>
    <t>2024-05-16 00:00:00-05:00</t>
  </si>
  <si>
    <t>2024-05-17 00:00:00-05:00</t>
  </si>
  <si>
    <t>2024-05-20 00:00:00-05:00</t>
  </si>
  <si>
    <t>2024-05-21 00:00:00-05:00</t>
  </si>
  <si>
    <t>2024-05-22 00:00:00-05:00</t>
  </si>
  <si>
    <t>2024-05-23 00:00:00-05:00</t>
  </si>
  <si>
    <t>2024-05-24 00:00:00-05:00</t>
  </si>
  <si>
    <t>2024-05-28 00:00:00-05:00</t>
  </si>
  <si>
    <t>2024-05-29 00:00:00-05:00</t>
  </si>
  <si>
    <t>2024-05-30 00:00:00-05:00</t>
  </si>
  <si>
    <t>2024-05-31 00:00:00-05:00</t>
  </si>
  <si>
    <t>2024-06-03 00:00:00-05:00</t>
  </si>
  <si>
    <t>2024-06-04 00:00:00-05:00</t>
  </si>
  <si>
    <t>2024-06-05 00:00:00-05:00</t>
  </si>
  <si>
    <t>2024-06-06 00:00:00-05:00</t>
  </si>
  <si>
    <t>2024-06-07 00:00:00-05:00</t>
  </si>
  <si>
    <t>2024-06-10 00:00:00-05:00</t>
  </si>
  <si>
    <t>2024-06-11 00:00:00-05:00</t>
  </si>
  <si>
    <t>2024-06-12 00:00:00-05:00</t>
  </si>
  <si>
    <t>2024-06-13 00:00:00-05:00</t>
  </si>
  <si>
    <t>2024-06-14 00:00:00-05:00</t>
  </si>
  <si>
    <t>2024-06-17 00:00:00-05:00</t>
  </si>
  <si>
    <t>2024-06-18 00:00:00-05:00</t>
  </si>
  <si>
    <t>2024-06-20 00:00:00-05:00</t>
  </si>
  <si>
    <t>2024-06-21 00:00:00-05:00</t>
  </si>
  <si>
    <t>2024-06-24 00:00:00-05:00</t>
  </si>
  <si>
    <t>2024-06-25 00:00:00-05:00</t>
  </si>
  <si>
    <t>2024-06-26 00:00:00-05:00</t>
  </si>
  <si>
    <t>2024-06-27 00:00:00-05:00</t>
  </si>
  <si>
    <t>2024-06-28 00:00:00-05:00</t>
  </si>
  <si>
    <t>2024-07-01 00:00:00-05:00</t>
  </si>
  <si>
    <t>2024-07-02 00:00:00-05:00</t>
  </si>
  <si>
    <t>2024-07-03 00:00:00-05:00</t>
  </si>
  <si>
    <t>2024-07-05 00:00:00-05:00</t>
  </si>
  <si>
    <t>2024-07-08 00:00:00-05:00</t>
  </si>
  <si>
    <t>2024-07-09 00:00:00-05:00</t>
  </si>
  <si>
    <t>2024-07-10 00:00:00-05:00</t>
  </si>
  <si>
    <t>2024-07-11 00:00:00-05:00</t>
  </si>
  <si>
    <t>2024-07-12 00:00:00-05:00</t>
  </si>
  <si>
    <t>2024-07-15 00:00:00-05:00</t>
  </si>
  <si>
    <t>2024-07-16 00:00:00-05:00</t>
  </si>
  <si>
    <t>2024-07-17 00:00:00-05:00</t>
  </si>
  <si>
    <t>2024-07-18 00:00:00-05:00</t>
  </si>
  <si>
    <t>2024-07-19 00:00:00-05:00</t>
  </si>
  <si>
    <t>2024-07-22 00:00:00-05:00</t>
  </si>
  <si>
    <t>2024-07-23 00:00:00-05:00</t>
  </si>
  <si>
    <t>2024-07-24 00:00:00-05:00</t>
  </si>
  <si>
    <t>2024-07-25 00:00:00-05:00</t>
  </si>
  <si>
    <t>2024-07-26 00:00:00-05:00</t>
  </si>
  <si>
    <t>2024-07-29 00:00:00-05:00</t>
  </si>
  <si>
    <t>2024-07-30 00:00:00-05:00</t>
  </si>
  <si>
    <t>2024-07-31 00:00:00-05:00</t>
  </si>
  <si>
    <t>2024-08-01 00:00:00-05:00</t>
  </si>
  <si>
    <t>2024-08-02 00:00:00-05:00</t>
  </si>
  <si>
    <t>2024-08-05 00:00:00-05:00</t>
  </si>
  <si>
    <t>2024-08-06 00:00:00-05:00</t>
  </si>
  <si>
    <t>2024-08-07 00:00:00-05:00</t>
  </si>
  <si>
    <t>2024-08-08 00:00:00-05:00</t>
  </si>
  <si>
    <t>2024-08-09 00:00:00-05:00</t>
  </si>
  <si>
    <t>2024-08-12 00:00:00-05:00</t>
  </si>
  <si>
    <t>2024-08-13 00:00:00-05:00</t>
  </si>
  <si>
    <t>2024-08-14 00:00:00-05:00</t>
  </si>
  <si>
    <t>2024-08-15 00:00:00-05:00</t>
  </si>
  <si>
    <t>2024-08-16 00:00:00-05:00</t>
  </si>
  <si>
    <t>2024-08-19 00:00:00-05:00</t>
  </si>
  <si>
    <t>2024-08-20 00:00:00-05:00</t>
  </si>
  <si>
    <t>2024-08-21 00:00:00-05:00</t>
  </si>
  <si>
    <t>2024-08-22 00:00:00-05:00</t>
  </si>
  <si>
    <t>2024-08-23 00:00:00-05:00</t>
  </si>
  <si>
    <t>2024-08-26 00:00:00-05:00</t>
  </si>
  <si>
    <t>2024-08-27 00:00:00-05:00</t>
  </si>
  <si>
    <t>2024-08-28 00:00:00-05:00</t>
  </si>
  <si>
    <t>2024-08-29 00:00:00-05:00</t>
  </si>
  <si>
    <t>2024-08-30 00:00:00-05:00</t>
  </si>
  <si>
    <t>2024-09-03 00:00:00-05:00</t>
  </si>
  <si>
    <t>2024-09-04 00:00:00-05:00</t>
  </si>
  <si>
    <t>2024-09-05 00:00:00-05:00</t>
  </si>
  <si>
    <t>2024-09-06 00:00:00-05:00</t>
  </si>
  <si>
    <t>2024-09-09 00:00:00-05:00</t>
  </si>
  <si>
    <t>2024-09-10 00:00:00-05:00</t>
  </si>
  <si>
    <t>2024-09-11 00:00:00-05:00</t>
  </si>
  <si>
    <t>2024-09-12 00:00:00-05:00</t>
  </si>
  <si>
    <t>2024-09-13 00:00:00-05:00</t>
  </si>
  <si>
    <t>2024-09-16 00:00:00-05:00</t>
  </si>
  <si>
    <t>2024-09-17 00:00:00-05:00</t>
  </si>
  <si>
    <t>2024-09-18 00:00:00-05:00</t>
  </si>
  <si>
    <t>2024-09-19 00:00:00-05:00</t>
  </si>
  <si>
    <t>2024-09-20 00:00:00-05:00</t>
  </si>
  <si>
    <t>2024-09-23 00:00:00-05:00</t>
  </si>
  <si>
    <t>2024-09-24 00:00:00-05:00</t>
  </si>
  <si>
    <t>2024-09-25 00:00:00-05:00</t>
  </si>
  <si>
    <t>2024-09-26 00:00:00-05:00</t>
  </si>
  <si>
    <t>2024-09-27 00:00:00-05:00</t>
  </si>
  <si>
    <t>2024-09-30 00:00:00-05:00</t>
  </si>
  <si>
    <t>2024-10-01 00:00:00-05:00</t>
  </si>
  <si>
    <t>2024-10-02 00:00:00-05:00</t>
  </si>
  <si>
    <t>2024-10-03 00:00:00-05:00</t>
  </si>
  <si>
    <t>2024-10-04 00:00:00-05:00</t>
  </si>
  <si>
    <t>2024-10-07 00:00:00-05:00</t>
  </si>
  <si>
    <t>2024-10-08 00:00:00-05:00</t>
  </si>
  <si>
    <t>2024-10-09 00:00:00-05:00</t>
  </si>
  <si>
    <t>2024-10-10 00:00:00-05:00</t>
  </si>
  <si>
    <t>2024-10-11 00:00:00-05:00</t>
  </si>
  <si>
    <t>2024-10-14 00:00:00-05:00</t>
  </si>
  <si>
    <t>2024-10-15 00:00:00-05:00</t>
  </si>
  <si>
    <t>2024-10-16 00:00:00-05:00</t>
  </si>
  <si>
    <t>2024-10-17 00:00:00-05:00</t>
  </si>
  <si>
    <t>2024-10-18 00:00:00-05:00</t>
  </si>
  <si>
    <t>2024-10-21 00:00:00-05:00</t>
  </si>
  <si>
    <t>2024-10-22 00:00:00-05:00</t>
  </si>
  <si>
    <t>2024-10-23 00:00:00-05:00</t>
  </si>
  <si>
    <t>2024-10-24 00:00:00-05:00</t>
  </si>
  <si>
    <t>2024-10-25 00:00:00-05:00</t>
  </si>
  <si>
    <t>2024-10-28 00:00:00-05:00</t>
  </si>
  <si>
    <t>2024-10-29 00:00:00-05:00</t>
  </si>
  <si>
    <t>2024-10-30 00:00:00-05:00</t>
  </si>
  <si>
    <t>2024-10-31 00:00:00-05:00</t>
  </si>
  <si>
    <t>2024-11-01 00:00:00-05:00</t>
  </si>
  <si>
    <t>2024-11-04 00:00:00-05:00</t>
  </si>
  <si>
    <t>2024-11-05 00:00:00-05:00</t>
  </si>
  <si>
    <t>2024-11-06 00:00:00-05:00</t>
  </si>
  <si>
    <t>2024-11-07 00:00:00-05:00</t>
  </si>
  <si>
    <t>2024-11-08 00:00:00-05:00</t>
  </si>
  <si>
    <t>2024-11-11 00:00:00-05:00</t>
  </si>
  <si>
    <t>2024-11-12 00:00:00-05:00</t>
  </si>
  <si>
    <t>2024-11-13 00:00:00-05:00</t>
  </si>
  <si>
    <t>2024-11-14 00:00:00-05:00</t>
  </si>
  <si>
    <t>2024-11-15 00:00:00-05:00</t>
  </si>
  <si>
    <t>2024-11-18 00:00:00-05:00</t>
  </si>
  <si>
    <t>2024-11-19 00:00:00-05:00</t>
  </si>
  <si>
    <t>2024-11-20 00:00:00-05:00</t>
  </si>
  <si>
    <t>2024-11-21 00:00:00-05:00</t>
  </si>
  <si>
    <t>2024-11-22 00:00:00-05:00</t>
  </si>
  <si>
    <t>2024-11-25 00:00:00-05:00</t>
  </si>
  <si>
    <t>2024-11-26 00:00:00-05:00</t>
  </si>
  <si>
    <t>2024-11-27 00:00:00-05:00</t>
  </si>
  <si>
    <t>2024-11-29 00:00:00-05:00</t>
  </si>
  <si>
    <t>2024-12-02 00:00:00-05:00</t>
  </si>
  <si>
    <t>2024-12-03 00:00:00-05:00</t>
  </si>
  <si>
    <t>2024-12-04 00:00:00-05:00</t>
  </si>
  <si>
    <t>2024-12-05 00:00:00-05:00</t>
  </si>
  <si>
    <t>2024-12-06 00:00:00-05:00</t>
  </si>
  <si>
    <t>2024-12-09 00:00:00-05:00</t>
  </si>
  <si>
    <t>2024-12-10 00:00:00-05:00</t>
  </si>
  <si>
    <t>2024-12-11 00:00:00-05:00</t>
  </si>
  <si>
    <t>2024-12-12 00:00:00-05:00</t>
  </si>
  <si>
    <t>2024-12-13 00:00:00-05:00</t>
  </si>
  <si>
    <t>2024-12-16 00:00:00-05:00</t>
  </si>
  <si>
    <t>2024-12-17 00:00:00-05:00</t>
  </si>
  <si>
    <t>2024-12-18 00:00:00-05:00</t>
  </si>
  <si>
    <t>2024-12-19 00:00:00-05:00</t>
  </si>
  <si>
    <t>2024-12-20 00:00:00-05:00</t>
  </si>
  <si>
    <t>2024-12-23 00:00:00-05:00</t>
  </si>
  <si>
    <t>2024-12-24 00:00:00-05:00</t>
  </si>
  <si>
    <t>2024-12-26 00:00:00-05:00</t>
  </si>
  <si>
    <t>2024-12-27 00:00:00-05:00</t>
  </si>
  <si>
    <t>2024-12-30 00:00:00-05:00</t>
  </si>
  <si>
    <t>2024-12-31 00:00:00-05:00</t>
  </si>
  <si>
    <t>2025-01-02 00:00:00-05:00</t>
  </si>
  <si>
    <t>2025-01-03 00:00:00-05:00</t>
  </si>
  <si>
    <t>2025-01-06 00:00:00-05:00</t>
  </si>
  <si>
    <t>2025-01-07 00:00:00-05:00</t>
  </si>
  <si>
    <t>2025-01-08 00:00:00-05:00</t>
  </si>
  <si>
    <t>2025-01-10 00:00:00-05:00</t>
  </si>
  <si>
    <t>2025-01-13 00:00:00-05:00</t>
  </si>
  <si>
    <t>2025-01-14 00:00:00-05:00</t>
  </si>
  <si>
    <t>2025-01-15 00:00:00-05:00</t>
  </si>
  <si>
    <t>2025-01-16 00:00:00-05:00</t>
  </si>
  <si>
    <t>2025-01-17 00:00:00-05:00</t>
  </si>
  <si>
    <t>2025-01-21 00:00:00-05:00</t>
  </si>
  <si>
    <t>2025-01-22 00:00:00-05:00</t>
  </si>
  <si>
    <t>2025-01-23 00:00:00-05:00</t>
  </si>
  <si>
    <t>2025-01-24 00:00:00-05:00</t>
  </si>
  <si>
    <t>2025-01-27 00:00:00-05:00</t>
  </si>
  <si>
    <t>2025-01-28 00:00:00-05:00</t>
  </si>
  <si>
    <t>2025-01-29 00:00:00-05:00</t>
  </si>
  <si>
    <t>2025-01-30 00:00:00-05:00</t>
  </si>
  <si>
    <t>2025-01-31 00:00:00-05:00</t>
  </si>
  <si>
    <t>2025-02-03 00:00:00-05:00</t>
  </si>
  <si>
    <t>2025-02-04 00:00:00-05:00</t>
  </si>
  <si>
    <t>2025-02-05 00:00:00-05:00</t>
  </si>
  <si>
    <t>2025-02-06 00:00:00-05:00</t>
  </si>
  <si>
    <t>2025-02-07 00:00:00-05:00</t>
  </si>
  <si>
    <t>2025-02-10 00:00:00-05:00</t>
  </si>
  <si>
    <t>2025-02-11 00:00:00-05:00</t>
  </si>
  <si>
    <t>2025-02-12 00:00:00-05:00</t>
  </si>
  <si>
    <t>2025-02-13 00:00:00-05:00</t>
  </si>
  <si>
    <t>2025-02-14 00:00:00-05:00</t>
  </si>
  <si>
    <t>2025-02-18 00:00:00-05:00</t>
  </si>
  <si>
    <t>2025-02-19 00:00:00-05:00</t>
  </si>
  <si>
    <t>2025-02-20 00:00:00-05:00</t>
  </si>
  <si>
    <t>2025-02-21 00:00:00-05:00</t>
  </si>
  <si>
    <t>2025-02-24 00:00:00-05:00</t>
  </si>
  <si>
    <t>2025-02-25 00:00:00-05:00</t>
  </si>
  <si>
    <t>2025-02-26 00:00:00-05:00</t>
  </si>
  <si>
    <t>2025-02-27 00:00:00-05:00</t>
  </si>
  <si>
    <t>2025-02-28 00:00:00-05:00</t>
  </si>
  <si>
    <t>2025-03-03 00:00:00-05:00</t>
  </si>
  <si>
    <t>2025-03-04 00:00:00-05:00</t>
  </si>
  <si>
    <t>2025-03-05 00:00:00-05:00</t>
  </si>
  <si>
    <t>2025-03-06 00:00:00-05:00</t>
  </si>
  <si>
    <t>2025-03-07 00:00:00-05:00</t>
  </si>
  <si>
    <t>2025-03-10 00:00:00-05:00</t>
  </si>
  <si>
    <t>2025-03-11 00:00:00-05:00</t>
  </si>
  <si>
    <t>2025-03-12 00:00:00-05:00</t>
  </si>
  <si>
    <t>2025-03-13 00:00:00-05:00</t>
  </si>
  <si>
    <t>2025-03-14 00:00:00-05:00</t>
  </si>
  <si>
    <t>2025-03-17 00:00:00-05:00</t>
  </si>
  <si>
    <t>2025-03-18 00:00:00-05:00</t>
  </si>
  <si>
    <t>2025-03-19 00:00:00-05:00</t>
  </si>
  <si>
    <t>2025-03-20 00:00:00-05:00</t>
  </si>
  <si>
    <t>2025-03-21 00:00:00-05:00</t>
  </si>
  <si>
    <t>2025-03-24 00:00:00-05:00</t>
  </si>
  <si>
    <t>2025-03-25 00:00:00-05:00</t>
  </si>
  <si>
    <t>2025-03-26 00:00:00-05:00</t>
  </si>
  <si>
    <t>2025-03-27 00:00:00-05:00</t>
  </si>
  <si>
    <t>2025-03-28 00:00:00-05:00</t>
  </si>
  <si>
    <t>2025-03-31 00:00:00-05:00</t>
  </si>
  <si>
    <t>2025-04-01 00:00:00-05:00</t>
  </si>
  <si>
    <t>2025-04-02 00:00:00-05:00</t>
  </si>
  <si>
    <t>2025-04-03 00:00:00-05:00</t>
  </si>
  <si>
    <t>2025-04-04 00:00:00-05:00</t>
  </si>
  <si>
    <t>2025-04-07 00:00:00-05:00</t>
  </si>
  <si>
    <t>2025-04-08 00:00:00-05:00</t>
  </si>
  <si>
    <t>2025-04-09 00:00:00-05:00</t>
  </si>
  <si>
    <t>2025-04-10 00:00:00-05:00</t>
  </si>
  <si>
    <t>2025-04-11 00:00:00-05:00</t>
  </si>
  <si>
    <t>2025-04-14 00:00:00-05:00</t>
  </si>
  <si>
    <t>2025-04-15 00:00:00-05:00</t>
  </si>
  <si>
    <t>2025-04-16 00:00:00-05:00</t>
  </si>
  <si>
    <t>2025-04-17 00:00:00-05:00</t>
  </si>
  <si>
    <t>2025-04-21 00:00:00-05:00</t>
  </si>
  <si>
    <t>2025-04-22 00:00:00-05:00</t>
  </si>
  <si>
    <t>2025-04-23 00:00:00-05:00</t>
  </si>
  <si>
    <t>2025-04-24 00:00:00-05:00</t>
  </si>
  <si>
    <t>2025-04-25 00:00:00-05:00</t>
  </si>
  <si>
    <t>2025-04-28 00:00:00-05:00</t>
  </si>
  <si>
    <t>2025-04-29 00:00:00-05:00</t>
  </si>
  <si>
    <t>2025-04-30 00:00:00-05:00</t>
  </si>
  <si>
    <t>2025-05-01 00:00:00-05:00</t>
  </si>
  <si>
    <t>2025-05-02 00:00:00-05:00</t>
  </si>
  <si>
    <t>2025-05-05 00:00:00-05:00</t>
  </si>
  <si>
    <t>2025-05-06 00:00:00-05:00</t>
  </si>
  <si>
    <t>2025-05-07 00:00:00-05:00</t>
  </si>
  <si>
    <t>2025-05-08 00:00:00-05:00</t>
  </si>
  <si>
    <t>2025-05-09 00:00:00-05:00</t>
  </si>
  <si>
    <t>2025-05-12 00:00:00-05:00</t>
  </si>
  <si>
    <t>ETHUSD</t>
  </si>
  <si>
    <t>BTCUSD XGB</t>
  </si>
  <si>
    <t>ETHUSD XGB</t>
  </si>
  <si>
    <t>50/50 Alloc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</si>
</sst>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BTCUSD+ETHUSD XGB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'Combined XGB ETH+BTC'!$I$2:$I$1081</c:f>
              <c:strCache>
                <c:ptCount val="1080"/>
                <c:pt idx="0">
                  <c:v>date_entered</c:v>
                </c:pt>
                <c:pt idx="1">
                  <c:v>2021-01-19 00:00:00-05:00</c:v>
                </c:pt>
                <c:pt idx="2">
                  <c:v>2021-01-20 00:00:00-05:00</c:v>
                </c:pt>
                <c:pt idx="3">
                  <c:v>2021-01-21 00:00:00-05:00</c:v>
                </c:pt>
                <c:pt idx="4">
                  <c:v>2021-01-22 00:00:00-05:00</c:v>
                </c:pt>
                <c:pt idx="5">
                  <c:v>2021-01-25 00:00:00-05:00</c:v>
                </c:pt>
                <c:pt idx="6">
                  <c:v>2021-01-26 00:00:00-05:00</c:v>
                </c:pt>
                <c:pt idx="7">
                  <c:v>2021-01-27 00:00:00-05:00</c:v>
                </c:pt>
                <c:pt idx="8">
                  <c:v>2021-01-28 00:00:00-05:00</c:v>
                </c:pt>
                <c:pt idx="9">
                  <c:v>2021-01-29 00:00:00-05:00</c:v>
                </c:pt>
                <c:pt idx="10">
                  <c:v>2021-02-01 00:00:00-05:00</c:v>
                </c:pt>
                <c:pt idx="11">
                  <c:v>2021-02-02 00:00:00-05:00</c:v>
                </c:pt>
                <c:pt idx="12">
                  <c:v>2021-02-03 00:00:00-05:00</c:v>
                </c:pt>
                <c:pt idx="13">
                  <c:v>2021-02-04 00:00:00-05:00</c:v>
                </c:pt>
                <c:pt idx="14">
                  <c:v>2021-02-05 00:00:00-05:00</c:v>
                </c:pt>
                <c:pt idx="15">
                  <c:v>2021-02-08 00:00:00-05:00</c:v>
                </c:pt>
                <c:pt idx="16">
                  <c:v>2021-02-09 00:00:00-05:00</c:v>
                </c:pt>
                <c:pt idx="17">
                  <c:v>2021-02-10 00:00:00-05:00</c:v>
                </c:pt>
                <c:pt idx="18">
                  <c:v>2021-02-11 00:00:00-05:00</c:v>
                </c:pt>
                <c:pt idx="19">
                  <c:v>2021-02-12 00:00:00-05:00</c:v>
                </c:pt>
                <c:pt idx="20">
                  <c:v>2021-02-16 00:00:00-05:00</c:v>
                </c:pt>
                <c:pt idx="21">
                  <c:v>2021-02-17 00:00:00-05:00</c:v>
                </c:pt>
                <c:pt idx="22">
                  <c:v>2021-02-18 00:00:00-05:00</c:v>
                </c:pt>
                <c:pt idx="23">
                  <c:v>2021-02-19 00:00:00-05:00</c:v>
                </c:pt>
                <c:pt idx="24">
                  <c:v>2021-02-22 00:00:00-05:00</c:v>
                </c:pt>
                <c:pt idx="25">
                  <c:v>2021-02-23 00:00:00-05:00</c:v>
                </c:pt>
                <c:pt idx="26">
                  <c:v>2021-02-24 00:00:00-05:00</c:v>
                </c:pt>
                <c:pt idx="27">
                  <c:v>2021-02-25 00:00:00-05:00</c:v>
                </c:pt>
                <c:pt idx="28">
                  <c:v>2021-02-26 00:00:00-05:00</c:v>
                </c:pt>
                <c:pt idx="29">
                  <c:v>2021-03-01 00:00:00-05:00</c:v>
                </c:pt>
                <c:pt idx="30">
                  <c:v>2021-03-02 00:00:00-05:00</c:v>
                </c:pt>
                <c:pt idx="31">
                  <c:v>2021-03-03 00:00:00-05:00</c:v>
                </c:pt>
                <c:pt idx="32">
                  <c:v>2021-03-04 00:00:00-05:00</c:v>
                </c:pt>
                <c:pt idx="33">
                  <c:v>2021-03-05 00:00:00-05:00</c:v>
                </c:pt>
                <c:pt idx="34">
                  <c:v>2021-03-08 00:00:00-05:00</c:v>
                </c:pt>
                <c:pt idx="35">
                  <c:v>2021-03-09 00:00:00-05:00</c:v>
                </c:pt>
                <c:pt idx="36">
                  <c:v>2021-03-10 00:00:00-05:00</c:v>
                </c:pt>
                <c:pt idx="37">
                  <c:v>2021-03-11 00:00:00-05:00</c:v>
                </c:pt>
                <c:pt idx="38">
                  <c:v>2021-03-12 00:00:00-05:00</c:v>
                </c:pt>
                <c:pt idx="39">
                  <c:v>2021-03-15 00:00:00-05:00</c:v>
                </c:pt>
                <c:pt idx="40">
                  <c:v>2021-03-16 00:00:00-05:00</c:v>
                </c:pt>
                <c:pt idx="41">
                  <c:v>2021-03-17 00:00:00-05:00</c:v>
                </c:pt>
                <c:pt idx="42">
                  <c:v>2021-03-18 00:00:00-05:00</c:v>
                </c:pt>
                <c:pt idx="43">
                  <c:v>2021-03-19 00:00:00-05:00</c:v>
                </c:pt>
                <c:pt idx="44">
                  <c:v>2021-03-22 00:00:00-05:00</c:v>
                </c:pt>
                <c:pt idx="45">
                  <c:v>2021-03-23 00:00:00-05:00</c:v>
                </c:pt>
                <c:pt idx="46">
                  <c:v>2021-03-24 00:00:00-05:00</c:v>
                </c:pt>
                <c:pt idx="47">
                  <c:v>2021-03-25 00:00:00-05:00</c:v>
                </c:pt>
                <c:pt idx="48">
                  <c:v>2021-03-26 00:00:00-05:00</c:v>
                </c:pt>
                <c:pt idx="49">
                  <c:v>2021-03-29 00:00:00-05:00</c:v>
                </c:pt>
                <c:pt idx="50">
                  <c:v>2021-03-30 00:00:00-05:00</c:v>
                </c:pt>
                <c:pt idx="51">
                  <c:v>2021-03-31 00:00:00-05:00</c:v>
                </c:pt>
                <c:pt idx="52">
                  <c:v>2021-04-01 00:00:00-05:00</c:v>
                </c:pt>
                <c:pt idx="53">
                  <c:v>2021-04-05 00:00:00-05:00</c:v>
                </c:pt>
                <c:pt idx="54">
                  <c:v>2021-04-06 00:00:00-05:00</c:v>
                </c:pt>
                <c:pt idx="55">
                  <c:v>2021-04-07 00:00:00-05:00</c:v>
                </c:pt>
                <c:pt idx="56">
                  <c:v>2021-04-08 00:00:00-05:00</c:v>
                </c:pt>
                <c:pt idx="57">
                  <c:v>2021-04-09 00:00:00-05:00</c:v>
                </c:pt>
                <c:pt idx="58">
                  <c:v>2021-04-12 00:00:00-05:00</c:v>
                </c:pt>
                <c:pt idx="59">
                  <c:v>2021-04-13 00:00:00-05:00</c:v>
                </c:pt>
                <c:pt idx="60">
                  <c:v>2021-04-14 00:00:00-05:00</c:v>
                </c:pt>
                <c:pt idx="61">
                  <c:v>2021-04-15 00:00:00-05:00</c:v>
                </c:pt>
                <c:pt idx="62">
                  <c:v>2021-04-16 00:00:00-05:00</c:v>
                </c:pt>
                <c:pt idx="63">
                  <c:v>2021-04-19 00:00:00-05:00</c:v>
                </c:pt>
                <c:pt idx="64">
                  <c:v>2021-04-20 00:00:00-05:00</c:v>
                </c:pt>
                <c:pt idx="65">
                  <c:v>2021-04-21 00:00:00-05:00</c:v>
                </c:pt>
                <c:pt idx="66">
                  <c:v>2021-04-22 00:00:00-05:00</c:v>
                </c:pt>
                <c:pt idx="67">
                  <c:v>2021-04-23 00:00:00-05:00</c:v>
                </c:pt>
                <c:pt idx="68">
                  <c:v>2021-04-26 00:00:00-05:00</c:v>
                </c:pt>
                <c:pt idx="69">
                  <c:v>2021-04-27 00:00:00-05:00</c:v>
                </c:pt>
                <c:pt idx="70">
                  <c:v>2021-04-28 00:00:00-05:00</c:v>
                </c:pt>
                <c:pt idx="71">
                  <c:v>2021-04-29 00:00:00-05:00</c:v>
                </c:pt>
                <c:pt idx="72">
                  <c:v>2021-04-30 00:00:00-05:00</c:v>
                </c:pt>
                <c:pt idx="73">
                  <c:v>2021-05-03 00:00:00-05:00</c:v>
                </c:pt>
                <c:pt idx="74">
                  <c:v>2021-05-04 00:00:00-05:00</c:v>
                </c:pt>
                <c:pt idx="75">
                  <c:v>2021-05-05 00:00:00-05:00</c:v>
                </c:pt>
                <c:pt idx="76">
                  <c:v>2021-05-06 00:00:00-05:00</c:v>
                </c:pt>
                <c:pt idx="77">
                  <c:v>2021-05-07 00:00:00-05:00</c:v>
                </c:pt>
                <c:pt idx="78">
                  <c:v>2021-05-10 00:00:00-05:00</c:v>
                </c:pt>
                <c:pt idx="79">
                  <c:v>2021-05-11 00:00:00-05:00</c:v>
                </c:pt>
                <c:pt idx="80">
                  <c:v>2021-05-12 00:00:00-05:00</c:v>
                </c:pt>
                <c:pt idx="81">
                  <c:v>2021-05-13 00:00:00-05:00</c:v>
                </c:pt>
                <c:pt idx="82">
                  <c:v>2021-05-14 00:00:00-05:00</c:v>
                </c:pt>
                <c:pt idx="83">
                  <c:v>2021-05-17 00:00:00-05:00</c:v>
                </c:pt>
                <c:pt idx="84">
                  <c:v>2021-05-18 00:00:00-05:00</c:v>
                </c:pt>
                <c:pt idx="85">
                  <c:v>2021-05-19 00:00:00-05:00</c:v>
                </c:pt>
                <c:pt idx="86">
                  <c:v>2021-05-20 00:00:00-05:00</c:v>
                </c:pt>
                <c:pt idx="87">
                  <c:v>2021-05-21 00:00:00-05:00</c:v>
                </c:pt>
                <c:pt idx="88">
                  <c:v>2021-05-24 00:00:00-05:00</c:v>
                </c:pt>
                <c:pt idx="89">
                  <c:v>2021-05-25 00:00:00-05:00</c:v>
                </c:pt>
                <c:pt idx="90">
                  <c:v>2021-05-26 00:00:00-05:00</c:v>
                </c:pt>
                <c:pt idx="91">
                  <c:v>2021-05-27 00:00:00-05:00</c:v>
                </c:pt>
                <c:pt idx="92">
                  <c:v>2021-05-28 00:00:00-05:00</c:v>
                </c:pt>
                <c:pt idx="93">
                  <c:v>2021-06-01 00:00:00-05:00</c:v>
                </c:pt>
                <c:pt idx="94">
                  <c:v>2021-06-02 00:00:00-05:00</c:v>
                </c:pt>
                <c:pt idx="95">
                  <c:v>2021-06-03 00:00:00-05:00</c:v>
                </c:pt>
                <c:pt idx="96">
                  <c:v>2021-06-04 00:00:00-05:00</c:v>
                </c:pt>
                <c:pt idx="97">
                  <c:v>2021-06-07 00:00:00-05:00</c:v>
                </c:pt>
                <c:pt idx="98">
                  <c:v>2021-06-08 00:00:00-05:00</c:v>
                </c:pt>
                <c:pt idx="99">
                  <c:v>2021-06-09 00:00:00-05:00</c:v>
                </c:pt>
                <c:pt idx="100">
                  <c:v>2021-06-10 00:00:00-05:00</c:v>
                </c:pt>
                <c:pt idx="101">
                  <c:v>2021-06-11 00:00:00-05:00</c:v>
                </c:pt>
                <c:pt idx="102">
                  <c:v>2021-06-14 00:00:00-05:00</c:v>
                </c:pt>
                <c:pt idx="103">
                  <c:v>2021-06-15 00:00:00-05:00</c:v>
                </c:pt>
                <c:pt idx="104">
                  <c:v>2021-06-16 00:00:00-05:00</c:v>
                </c:pt>
                <c:pt idx="105">
                  <c:v>2021-06-17 00:00:00-05:00</c:v>
                </c:pt>
                <c:pt idx="106">
                  <c:v>2021-06-18 00:00:00-05:00</c:v>
                </c:pt>
                <c:pt idx="107">
                  <c:v>2021-06-21 00:00:00-05:00</c:v>
                </c:pt>
                <c:pt idx="108">
                  <c:v>2021-06-22 00:00:00-05:00</c:v>
                </c:pt>
                <c:pt idx="109">
                  <c:v>2021-06-23 00:00:00-05:00</c:v>
                </c:pt>
                <c:pt idx="110">
                  <c:v>2021-06-24 00:00:00-05:00</c:v>
                </c:pt>
                <c:pt idx="111">
                  <c:v>2021-06-25 00:00:00-05:00</c:v>
                </c:pt>
                <c:pt idx="112">
                  <c:v>2021-06-28 00:00:00-05:00</c:v>
                </c:pt>
                <c:pt idx="113">
                  <c:v>2021-06-29 00:00:00-05:00</c:v>
                </c:pt>
                <c:pt idx="114">
                  <c:v>2021-06-30 00:00:00-05:00</c:v>
                </c:pt>
                <c:pt idx="115">
                  <c:v>2021-07-01 00:00:00-05:00</c:v>
                </c:pt>
                <c:pt idx="116">
                  <c:v>2021-07-02 00:00:00-05:00</c:v>
                </c:pt>
                <c:pt idx="117">
                  <c:v>2021-07-06 00:00:00-05:00</c:v>
                </c:pt>
                <c:pt idx="118">
                  <c:v>2021-07-07 00:00:00-05:00</c:v>
                </c:pt>
                <c:pt idx="119">
                  <c:v>2021-07-08 00:00:00-05:00</c:v>
                </c:pt>
                <c:pt idx="120">
                  <c:v>2021-07-09 00:00:00-05:00</c:v>
                </c:pt>
                <c:pt idx="121">
                  <c:v>2021-07-12 00:00:00-05:00</c:v>
                </c:pt>
                <c:pt idx="122">
                  <c:v>2021-07-13 00:00:00-05:00</c:v>
                </c:pt>
                <c:pt idx="123">
                  <c:v>2021-07-14 00:00:00-05:00</c:v>
                </c:pt>
                <c:pt idx="124">
                  <c:v>2021-07-15 00:00:00-05:00</c:v>
                </c:pt>
                <c:pt idx="125">
                  <c:v>2021-07-16 00:00:00-05:00</c:v>
                </c:pt>
                <c:pt idx="126">
                  <c:v>2021-07-19 00:00:00-05:00</c:v>
                </c:pt>
                <c:pt idx="127">
                  <c:v>2021-07-20 00:00:00-05:00</c:v>
                </c:pt>
                <c:pt idx="128">
                  <c:v>2021-07-21 00:00:00-05:00</c:v>
                </c:pt>
                <c:pt idx="129">
                  <c:v>2021-07-22 00:00:00-05:00</c:v>
                </c:pt>
                <c:pt idx="130">
                  <c:v>2021-07-23 00:00:00-05:00</c:v>
                </c:pt>
                <c:pt idx="131">
                  <c:v>2021-07-26 00:00:00-05:00</c:v>
                </c:pt>
                <c:pt idx="132">
                  <c:v>2021-07-27 00:00:00-05:00</c:v>
                </c:pt>
                <c:pt idx="133">
                  <c:v>2021-07-28 00:00:00-05:00</c:v>
                </c:pt>
                <c:pt idx="134">
                  <c:v>2021-07-29 00:00:00-05:00</c:v>
                </c:pt>
                <c:pt idx="135">
                  <c:v>2021-07-30 00:00:00-05:00</c:v>
                </c:pt>
                <c:pt idx="136">
                  <c:v>2021-08-02 00:00:00-05:00</c:v>
                </c:pt>
                <c:pt idx="137">
                  <c:v>2021-08-03 00:00:00-05:00</c:v>
                </c:pt>
                <c:pt idx="138">
                  <c:v>2021-08-04 00:00:00-05:00</c:v>
                </c:pt>
                <c:pt idx="139">
                  <c:v>2021-08-05 00:00:00-05:00</c:v>
                </c:pt>
                <c:pt idx="140">
                  <c:v>2021-08-06 00:00:00-05:00</c:v>
                </c:pt>
                <c:pt idx="141">
                  <c:v>2021-08-09 00:00:00-05:00</c:v>
                </c:pt>
                <c:pt idx="142">
                  <c:v>2021-08-10 00:00:00-05:00</c:v>
                </c:pt>
                <c:pt idx="143">
                  <c:v>2021-08-11 00:00:00-05:00</c:v>
                </c:pt>
                <c:pt idx="144">
                  <c:v>2021-08-12 00:00:00-05:00</c:v>
                </c:pt>
                <c:pt idx="145">
                  <c:v>2021-08-13 00:00:00-05:00</c:v>
                </c:pt>
                <c:pt idx="146">
                  <c:v>2021-08-16 00:00:00-05:00</c:v>
                </c:pt>
                <c:pt idx="147">
                  <c:v>2021-08-17 00:00:00-05:00</c:v>
                </c:pt>
                <c:pt idx="148">
                  <c:v>2021-08-18 00:00:00-05:00</c:v>
                </c:pt>
                <c:pt idx="149">
                  <c:v>2021-08-19 00:00:00-05:00</c:v>
                </c:pt>
                <c:pt idx="150">
                  <c:v>2021-08-20 00:00:00-05:00</c:v>
                </c:pt>
                <c:pt idx="151">
                  <c:v>2021-08-23 00:00:00-05:00</c:v>
                </c:pt>
                <c:pt idx="152">
                  <c:v>2021-08-24 00:00:00-05:00</c:v>
                </c:pt>
                <c:pt idx="153">
                  <c:v>2021-08-25 00:00:00-05:00</c:v>
                </c:pt>
                <c:pt idx="154">
                  <c:v>2021-08-26 00:00:00-05:00</c:v>
                </c:pt>
                <c:pt idx="155">
                  <c:v>2021-08-27 00:00:00-05:00</c:v>
                </c:pt>
                <c:pt idx="156">
                  <c:v>2021-08-30 00:00:00-05:00</c:v>
                </c:pt>
                <c:pt idx="157">
                  <c:v>2021-08-31 00:00:00-05:00</c:v>
                </c:pt>
                <c:pt idx="158">
                  <c:v>2021-09-01 00:00:00-05:00</c:v>
                </c:pt>
                <c:pt idx="159">
                  <c:v>2021-09-02 00:00:00-05:00</c:v>
                </c:pt>
                <c:pt idx="160">
                  <c:v>2021-09-03 00:00:00-05:00</c:v>
                </c:pt>
                <c:pt idx="161">
                  <c:v>2021-09-07 00:00:00-05:00</c:v>
                </c:pt>
                <c:pt idx="162">
                  <c:v>2021-09-08 00:00:00-05:00</c:v>
                </c:pt>
                <c:pt idx="163">
                  <c:v>2021-09-09 00:00:00-05:00</c:v>
                </c:pt>
                <c:pt idx="164">
                  <c:v>2021-09-10 00:00:00-05:00</c:v>
                </c:pt>
                <c:pt idx="165">
                  <c:v>2021-09-13 00:00:00-05:00</c:v>
                </c:pt>
                <c:pt idx="166">
                  <c:v>2021-09-14 00:00:00-05:00</c:v>
                </c:pt>
                <c:pt idx="167">
                  <c:v>2021-09-15 00:00:00-05:00</c:v>
                </c:pt>
                <c:pt idx="168">
                  <c:v>2021-09-16 00:00:00-05:00</c:v>
                </c:pt>
                <c:pt idx="169">
                  <c:v>2021-09-17 00:00:00-05:00</c:v>
                </c:pt>
                <c:pt idx="170">
                  <c:v>2021-09-20 00:00:00-05:00</c:v>
                </c:pt>
                <c:pt idx="171">
                  <c:v>2021-09-21 00:00:00-05:00</c:v>
                </c:pt>
                <c:pt idx="172">
                  <c:v>2021-09-22 00:00:00-05:00</c:v>
                </c:pt>
                <c:pt idx="173">
                  <c:v>2021-09-23 00:00:00-05:00</c:v>
                </c:pt>
                <c:pt idx="174">
                  <c:v>2021-09-24 00:00:00-05:00</c:v>
                </c:pt>
                <c:pt idx="175">
                  <c:v>2021-09-27 00:00:00-05:00</c:v>
                </c:pt>
                <c:pt idx="176">
                  <c:v>2021-09-28 00:00:00-05:00</c:v>
                </c:pt>
                <c:pt idx="177">
                  <c:v>2021-09-29 00:00:00-05:00</c:v>
                </c:pt>
                <c:pt idx="178">
                  <c:v>2021-09-30 00:00:00-05:00</c:v>
                </c:pt>
                <c:pt idx="179">
                  <c:v>2021-10-01 00:00:00-05:00</c:v>
                </c:pt>
                <c:pt idx="180">
                  <c:v>2021-10-04 00:00:00-05:00</c:v>
                </c:pt>
                <c:pt idx="181">
                  <c:v>2021-10-05 00:00:00-05:00</c:v>
                </c:pt>
                <c:pt idx="182">
                  <c:v>2021-10-06 00:00:00-05:00</c:v>
                </c:pt>
                <c:pt idx="183">
                  <c:v>2021-10-07 00:00:00-05:00</c:v>
                </c:pt>
                <c:pt idx="184">
                  <c:v>2021-10-08 00:00:00-05:00</c:v>
                </c:pt>
                <c:pt idx="185">
                  <c:v>2021-10-11 00:00:00-05:00</c:v>
                </c:pt>
                <c:pt idx="186">
                  <c:v>2021-10-12 00:00:00-05:00</c:v>
                </c:pt>
                <c:pt idx="187">
                  <c:v>2021-10-13 00:00:00-05:00</c:v>
                </c:pt>
                <c:pt idx="188">
                  <c:v>2021-10-14 00:00:00-05:00</c:v>
                </c:pt>
                <c:pt idx="189">
                  <c:v>2021-10-15 00:00:00-05:00</c:v>
                </c:pt>
                <c:pt idx="190">
                  <c:v>2021-10-18 00:00:00-05:00</c:v>
                </c:pt>
                <c:pt idx="191">
                  <c:v>2021-10-19 00:00:00-05:00</c:v>
                </c:pt>
                <c:pt idx="192">
                  <c:v>2021-10-20 00:00:00-05:00</c:v>
                </c:pt>
                <c:pt idx="193">
                  <c:v>2021-10-21 00:00:00-05:00</c:v>
                </c:pt>
                <c:pt idx="194">
                  <c:v>2021-10-22 00:00:00-05:00</c:v>
                </c:pt>
                <c:pt idx="195">
                  <c:v>2021-10-25 00:00:00-05:00</c:v>
                </c:pt>
                <c:pt idx="196">
                  <c:v>2021-10-26 00:00:00-05:00</c:v>
                </c:pt>
                <c:pt idx="197">
                  <c:v>2021-10-27 00:00:00-05:00</c:v>
                </c:pt>
                <c:pt idx="198">
                  <c:v>2021-10-28 00:00:00-05:00</c:v>
                </c:pt>
                <c:pt idx="199">
                  <c:v>2021-10-29 00:00:00-05:00</c:v>
                </c:pt>
                <c:pt idx="200">
                  <c:v>2021-11-01 00:00:00-05:00</c:v>
                </c:pt>
                <c:pt idx="201">
                  <c:v>2021-11-02 00:00:00-05:00</c:v>
                </c:pt>
                <c:pt idx="202">
                  <c:v>2021-11-03 00:00:00-05:00</c:v>
                </c:pt>
                <c:pt idx="203">
                  <c:v>2021-11-04 00:00:00-05:00</c:v>
                </c:pt>
                <c:pt idx="204">
                  <c:v>2021-11-05 00:00:00-05:00</c:v>
                </c:pt>
                <c:pt idx="205">
                  <c:v>2021-11-08 00:00:00-05:00</c:v>
                </c:pt>
                <c:pt idx="206">
                  <c:v>2021-11-09 00:00:00-05:00</c:v>
                </c:pt>
                <c:pt idx="207">
                  <c:v>2021-11-10 00:00:00-05:00</c:v>
                </c:pt>
                <c:pt idx="208">
                  <c:v>2021-11-11 00:00:00-05:00</c:v>
                </c:pt>
                <c:pt idx="209">
                  <c:v>2021-11-12 00:00:00-05:00</c:v>
                </c:pt>
                <c:pt idx="210">
                  <c:v>2021-11-15 00:00:00-05:00</c:v>
                </c:pt>
                <c:pt idx="211">
                  <c:v>2021-11-16 00:00:00-05:00</c:v>
                </c:pt>
                <c:pt idx="212">
                  <c:v>2021-11-17 00:00:00-05:00</c:v>
                </c:pt>
                <c:pt idx="213">
                  <c:v>2021-11-18 00:00:00-05:00</c:v>
                </c:pt>
                <c:pt idx="214">
                  <c:v>2021-11-19 00:00:00-05:00</c:v>
                </c:pt>
                <c:pt idx="215">
                  <c:v>2021-11-22 00:00:00-05:00</c:v>
                </c:pt>
                <c:pt idx="216">
                  <c:v>2021-11-23 00:00:00-05:00</c:v>
                </c:pt>
                <c:pt idx="217">
                  <c:v>2021-11-24 00:00:00-05:00</c:v>
                </c:pt>
                <c:pt idx="218">
                  <c:v>2021-11-26 00:00:00-05:00</c:v>
                </c:pt>
                <c:pt idx="219">
                  <c:v>2021-11-29 00:00:00-05:00</c:v>
                </c:pt>
                <c:pt idx="220">
                  <c:v>2021-11-30 00:00:00-05:00</c:v>
                </c:pt>
                <c:pt idx="221">
                  <c:v>2021-12-01 00:00:00-05:00</c:v>
                </c:pt>
                <c:pt idx="222">
                  <c:v>2021-12-02 00:00:00-05:00</c:v>
                </c:pt>
                <c:pt idx="223">
                  <c:v>2021-12-03 00:00:00-05:00</c:v>
                </c:pt>
                <c:pt idx="224">
                  <c:v>2021-12-06 00:00:00-05:00</c:v>
                </c:pt>
                <c:pt idx="225">
                  <c:v>2021-12-07 00:00:00-05:00</c:v>
                </c:pt>
                <c:pt idx="226">
                  <c:v>2021-12-08 00:00:00-05:00</c:v>
                </c:pt>
                <c:pt idx="227">
                  <c:v>2021-12-09 00:00:00-05:00</c:v>
                </c:pt>
                <c:pt idx="228">
                  <c:v>2021-12-10 00:00:00-05:00</c:v>
                </c:pt>
                <c:pt idx="229">
                  <c:v>2021-12-13 00:00:00-05:00</c:v>
                </c:pt>
                <c:pt idx="230">
                  <c:v>2021-12-14 00:00:00-05:00</c:v>
                </c:pt>
                <c:pt idx="231">
                  <c:v>2021-12-15 00:00:00-05:00</c:v>
                </c:pt>
                <c:pt idx="232">
                  <c:v>2021-12-16 00:00:00-05:00</c:v>
                </c:pt>
                <c:pt idx="233">
                  <c:v>2021-12-17 00:00:00-05:00</c:v>
                </c:pt>
                <c:pt idx="234">
                  <c:v>2021-12-20 00:00:00-05:00</c:v>
                </c:pt>
                <c:pt idx="235">
                  <c:v>2021-12-21 00:00:00-05:00</c:v>
                </c:pt>
                <c:pt idx="236">
                  <c:v>2021-12-22 00:00:00-05:00</c:v>
                </c:pt>
                <c:pt idx="237">
                  <c:v>2021-12-23 00:00:00-05:00</c:v>
                </c:pt>
                <c:pt idx="238">
                  <c:v>2021-12-27 00:00:00-05:00</c:v>
                </c:pt>
                <c:pt idx="239">
                  <c:v>2021-12-28 00:00:00-05:00</c:v>
                </c:pt>
                <c:pt idx="240">
                  <c:v>2021-12-29 00:00:00-05:00</c:v>
                </c:pt>
                <c:pt idx="241">
                  <c:v>2021-12-30 00:00:00-05:00</c:v>
                </c:pt>
                <c:pt idx="242">
                  <c:v>2021-12-31 00:00:00-05:00</c:v>
                </c:pt>
                <c:pt idx="243">
                  <c:v>2022-01-03 00:00:00-05:00</c:v>
                </c:pt>
                <c:pt idx="244">
                  <c:v>2022-01-04 00:00:00-05:00</c:v>
                </c:pt>
                <c:pt idx="245">
                  <c:v>2022-01-05 00:00:00-05:00</c:v>
                </c:pt>
                <c:pt idx="246">
                  <c:v>2022-01-06 00:00:00-05:00</c:v>
                </c:pt>
                <c:pt idx="247">
                  <c:v>2022-01-07 00:00:00-05:00</c:v>
                </c:pt>
                <c:pt idx="248">
                  <c:v>2022-01-10 00:00:00-05:00</c:v>
                </c:pt>
                <c:pt idx="249">
                  <c:v>2022-01-11 00:00:00-05:00</c:v>
                </c:pt>
                <c:pt idx="250">
                  <c:v>2022-01-12 00:00:00-05:00</c:v>
                </c:pt>
                <c:pt idx="251">
                  <c:v>2022-01-13 00:00:00-05:00</c:v>
                </c:pt>
                <c:pt idx="252">
                  <c:v>2022-01-14 00:00:00-05:00</c:v>
                </c:pt>
                <c:pt idx="253">
                  <c:v>2022-01-18 00:00:00-05:00</c:v>
                </c:pt>
                <c:pt idx="254">
                  <c:v>2022-01-19 00:00:00-05:00</c:v>
                </c:pt>
                <c:pt idx="255">
                  <c:v>2022-01-20 00:00:00-05:00</c:v>
                </c:pt>
                <c:pt idx="256">
                  <c:v>2022-01-21 00:00:00-05:00</c:v>
                </c:pt>
                <c:pt idx="257">
                  <c:v>2022-01-24 00:00:00-05:00</c:v>
                </c:pt>
                <c:pt idx="258">
                  <c:v>2022-01-25 00:00:00-05:00</c:v>
                </c:pt>
                <c:pt idx="259">
                  <c:v>2022-01-26 00:00:00-05:00</c:v>
                </c:pt>
                <c:pt idx="260">
                  <c:v>2022-01-27 00:00:00-05:00</c:v>
                </c:pt>
                <c:pt idx="261">
                  <c:v>2022-01-28 00:00:00-05:00</c:v>
                </c:pt>
                <c:pt idx="262">
                  <c:v>2022-01-31 00:00:00-05:00</c:v>
                </c:pt>
                <c:pt idx="263">
                  <c:v>2022-02-01 00:00:00-05:00</c:v>
                </c:pt>
                <c:pt idx="264">
                  <c:v>2022-02-02 00:00:00-05:00</c:v>
                </c:pt>
                <c:pt idx="265">
                  <c:v>2022-02-03 00:00:00-05:00</c:v>
                </c:pt>
                <c:pt idx="266">
                  <c:v>2022-02-04 00:00:00-05:00</c:v>
                </c:pt>
                <c:pt idx="267">
                  <c:v>2022-02-07 00:00:00-05:00</c:v>
                </c:pt>
                <c:pt idx="268">
                  <c:v>2022-02-08 00:00:00-05:00</c:v>
                </c:pt>
                <c:pt idx="269">
                  <c:v>2022-02-09 00:00:00-05:00</c:v>
                </c:pt>
                <c:pt idx="270">
                  <c:v>2022-02-10 00:00:00-05:00</c:v>
                </c:pt>
                <c:pt idx="271">
                  <c:v>2022-02-11 00:00:00-05:00</c:v>
                </c:pt>
                <c:pt idx="272">
                  <c:v>2022-02-14 00:00:00-05:00</c:v>
                </c:pt>
                <c:pt idx="273">
                  <c:v>2022-02-15 00:00:00-05:00</c:v>
                </c:pt>
                <c:pt idx="274">
                  <c:v>2022-02-16 00:00:00-05:00</c:v>
                </c:pt>
                <c:pt idx="275">
                  <c:v>2022-02-17 00:00:00-05:00</c:v>
                </c:pt>
                <c:pt idx="276">
                  <c:v>2022-02-18 00:00:00-05:00</c:v>
                </c:pt>
                <c:pt idx="277">
                  <c:v>2022-02-22 00:00:00-05:00</c:v>
                </c:pt>
                <c:pt idx="278">
                  <c:v>2022-02-23 00:00:00-05:00</c:v>
                </c:pt>
                <c:pt idx="279">
                  <c:v>2022-02-24 00:00:00-05:00</c:v>
                </c:pt>
                <c:pt idx="280">
                  <c:v>2022-02-25 00:00:00-05:00</c:v>
                </c:pt>
                <c:pt idx="281">
                  <c:v>2022-02-28 00:00:00-05:00</c:v>
                </c:pt>
                <c:pt idx="282">
                  <c:v>2022-03-01 00:00:00-05:00</c:v>
                </c:pt>
                <c:pt idx="283">
                  <c:v>2022-03-02 00:00:00-05:00</c:v>
                </c:pt>
                <c:pt idx="284">
                  <c:v>2022-03-03 00:00:00-05:00</c:v>
                </c:pt>
                <c:pt idx="285">
                  <c:v>2022-03-04 00:00:00-05:00</c:v>
                </c:pt>
                <c:pt idx="286">
                  <c:v>2022-03-07 00:00:00-05:00</c:v>
                </c:pt>
                <c:pt idx="287">
                  <c:v>2022-03-08 00:00:00-05:00</c:v>
                </c:pt>
                <c:pt idx="288">
                  <c:v>2022-03-09 00:00:00-05:00</c:v>
                </c:pt>
                <c:pt idx="289">
                  <c:v>2022-03-10 00:00:00-05:00</c:v>
                </c:pt>
                <c:pt idx="290">
                  <c:v>2022-03-11 00:00:00-05:00</c:v>
                </c:pt>
                <c:pt idx="291">
                  <c:v>2022-03-14 00:00:00-05:00</c:v>
                </c:pt>
                <c:pt idx="292">
                  <c:v>2022-03-15 00:00:00-05:00</c:v>
                </c:pt>
                <c:pt idx="293">
                  <c:v>2022-03-16 00:00:00-05:00</c:v>
                </c:pt>
                <c:pt idx="294">
                  <c:v>2022-03-17 00:00:00-05:00</c:v>
                </c:pt>
                <c:pt idx="295">
                  <c:v>2022-03-18 00:00:00-05:00</c:v>
                </c:pt>
                <c:pt idx="296">
                  <c:v>2022-03-21 00:00:00-05:00</c:v>
                </c:pt>
                <c:pt idx="297">
                  <c:v>2022-03-22 00:00:00-05:00</c:v>
                </c:pt>
                <c:pt idx="298">
                  <c:v>2022-03-23 00:00:00-05:00</c:v>
                </c:pt>
                <c:pt idx="299">
                  <c:v>2022-03-24 00:00:00-05:00</c:v>
                </c:pt>
                <c:pt idx="300">
                  <c:v>2022-03-25 00:00:00-05:00</c:v>
                </c:pt>
                <c:pt idx="301">
                  <c:v>2022-03-28 00:00:00-05:00</c:v>
                </c:pt>
                <c:pt idx="302">
                  <c:v>2022-03-29 00:00:00-05:00</c:v>
                </c:pt>
                <c:pt idx="303">
                  <c:v>2022-03-30 00:00:00-05:00</c:v>
                </c:pt>
                <c:pt idx="304">
                  <c:v>2022-03-31 00:00:00-05:00</c:v>
                </c:pt>
                <c:pt idx="305">
                  <c:v>2022-04-01 00:00:00-05:00</c:v>
                </c:pt>
                <c:pt idx="306">
                  <c:v>2022-04-04 00:00:00-05:00</c:v>
                </c:pt>
                <c:pt idx="307">
                  <c:v>2022-04-05 00:00:00-05:00</c:v>
                </c:pt>
                <c:pt idx="308">
                  <c:v>2022-04-06 00:00:00-05:00</c:v>
                </c:pt>
                <c:pt idx="309">
                  <c:v>2022-04-07 00:00:00-05:00</c:v>
                </c:pt>
                <c:pt idx="310">
                  <c:v>2022-04-08 00:00:00-05:00</c:v>
                </c:pt>
                <c:pt idx="311">
                  <c:v>2022-04-11 00:00:00-05:00</c:v>
                </c:pt>
                <c:pt idx="312">
                  <c:v>2022-04-12 00:00:00-05:00</c:v>
                </c:pt>
                <c:pt idx="313">
                  <c:v>2022-04-13 00:00:00-05:00</c:v>
                </c:pt>
                <c:pt idx="314">
                  <c:v>2022-04-14 00:00:00-05:00</c:v>
                </c:pt>
                <c:pt idx="315">
                  <c:v>2022-04-18 00:00:00-05:00</c:v>
                </c:pt>
                <c:pt idx="316">
                  <c:v>2022-04-19 00:00:00-05:00</c:v>
                </c:pt>
                <c:pt idx="317">
                  <c:v>2022-04-20 00:00:00-05:00</c:v>
                </c:pt>
                <c:pt idx="318">
                  <c:v>2022-04-21 00:00:00-05:00</c:v>
                </c:pt>
                <c:pt idx="319">
                  <c:v>2022-04-22 00:00:00-05:00</c:v>
                </c:pt>
                <c:pt idx="320">
                  <c:v>2022-04-25 00:00:00-05:00</c:v>
                </c:pt>
                <c:pt idx="321">
                  <c:v>2022-04-26 00:00:00-05:00</c:v>
                </c:pt>
                <c:pt idx="322">
                  <c:v>2022-04-27 00:00:00-05:00</c:v>
                </c:pt>
                <c:pt idx="323">
                  <c:v>2022-04-28 00:00:00-05:00</c:v>
                </c:pt>
                <c:pt idx="324">
                  <c:v>2022-04-29 00:00:00-05:00</c:v>
                </c:pt>
                <c:pt idx="325">
                  <c:v>2022-05-02 00:00:00-05:00</c:v>
                </c:pt>
                <c:pt idx="326">
                  <c:v>2022-05-03 00:00:00-05:00</c:v>
                </c:pt>
                <c:pt idx="327">
                  <c:v>2022-05-04 00:00:00-05:00</c:v>
                </c:pt>
                <c:pt idx="328">
                  <c:v>2022-05-05 00:00:00-05:00</c:v>
                </c:pt>
                <c:pt idx="329">
                  <c:v>2022-05-06 00:00:00-05:00</c:v>
                </c:pt>
                <c:pt idx="330">
                  <c:v>2022-05-09 00:00:00-05:00</c:v>
                </c:pt>
                <c:pt idx="331">
                  <c:v>2022-05-10 00:00:00-05:00</c:v>
                </c:pt>
                <c:pt idx="332">
                  <c:v>2022-05-11 00:00:00-05:00</c:v>
                </c:pt>
                <c:pt idx="333">
                  <c:v>2022-05-12 00:00:00-05:00</c:v>
                </c:pt>
                <c:pt idx="334">
                  <c:v>2022-05-13 00:00:00-05:00</c:v>
                </c:pt>
                <c:pt idx="335">
                  <c:v>2022-05-16 00:00:00-05:00</c:v>
                </c:pt>
                <c:pt idx="336">
                  <c:v>2022-05-17 00:00:00-05:00</c:v>
                </c:pt>
                <c:pt idx="337">
                  <c:v>2022-05-18 00:00:00-05:00</c:v>
                </c:pt>
                <c:pt idx="338">
                  <c:v>2022-05-19 00:00:00-05:00</c:v>
                </c:pt>
                <c:pt idx="339">
                  <c:v>2022-05-20 00:00:00-05:00</c:v>
                </c:pt>
                <c:pt idx="340">
                  <c:v>2022-05-23 00:00:00-05:00</c:v>
                </c:pt>
                <c:pt idx="341">
                  <c:v>2022-05-24 00:00:00-05:00</c:v>
                </c:pt>
                <c:pt idx="342">
                  <c:v>2022-05-25 00:00:00-05:00</c:v>
                </c:pt>
                <c:pt idx="343">
                  <c:v>2022-05-26 00:00:00-05:00</c:v>
                </c:pt>
                <c:pt idx="344">
                  <c:v>2022-05-27 00:00:00-05:00</c:v>
                </c:pt>
                <c:pt idx="345">
                  <c:v>2022-05-31 00:00:00-05:00</c:v>
                </c:pt>
                <c:pt idx="346">
                  <c:v>2022-06-01 00:00:00-05:00</c:v>
                </c:pt>
                <c:pt idx="347">
                  <c:v>2022-06-02 00:00:00-05:00</c:v>
                </c:pt>
                <c:pt idx="348">
                  <c:v>2022-06-03 00:00:00-05:00</c:v>
                </c:pt>
                <c:pt idx="349">
                  <c:v>2022-06-06 00:00:00-05:00</c:v>
                </c:pt>
                <c:pt idx="350">
                  <c:v>2022-06-07 00:00:00-05:00</c:v>
                </c:pt>
                <c:pt idx="351">
                  <c:v>2022-06-08 00:00:00-05:00</c:v>
                </c:pt>
                <c:pt idx="352">
                  <c:v>2022-06-09 00:00:00-05:00</c:v>
                </c:pt>
                <c:pt idx="353">
                  <c:v>2022-06-10 00:00:00-05:00</c:v>
                </c:pt>
                <c:pt idx="354">
                  <c:v>2022-06-13 00:00:00-05:00</c:v>
                </c:pt>
                <c:pt idx="355">
                  <c:v>2022-06-14 00:00:00-05:00</c:v>
                </c:pt>
                <c:pt idx="356">
                  <c:v>2022-06-15 00:00:00-05:00</c:v>
                </c:pt>
                <c:pt idx="357">
                  <c:v>2022-06-16 00:00:00-05:00</c:v>
                </c:pt>
                <c:pt idx="358">
                  <c:v>2022-06-17 00:00:00-05:00</c:v>
                </c:pt>
                <c:pt idx="359">
                  <c:v>2022-06-21 00:00:00-05:00</c:v>
                </c:pt>
                <c:pt idx="360">
                  <c:v>2022-06-22 00:00:00-05:00</c:v>
                </c:pt>
                <c:pt idx="361">
                  <c:v>2022-06-23 00:00:00-05:00</c:v>
                </c:pt>
                <c:pt idx="362">
                  <c:v>2022-06-24 00:00:00-05:00</c:v>
                </c:pt>
                <c:pt idx="363">
                  <c:v>2022-06-27 00:00:00-05:00</c:v>
                </c:pt>
                <c:pt idx="364">
                  <c:v>2022-06-28 00:00:00-05:00</c:v>
                </c:pt>
                <c:pt idx="365">
                  <c:v>2022-06-29 00:00:00-05:00</c:v>
                </c:pt>
                <c:pt idx="366">
                  <c:v>2022-06-30 00:00:00-05:00</c:v>
                </c:pt>
                <c:pt idx="367">
                  <c:v>2022-07-01 00:00:00-05:00</c:v>
                </c:pt>
                <c:pt idx="368">
                  <c:v>2022-07-05 00:00:00-05:00</c:v>
                </c:pt>
                <c:pt idx="369">
                  <c:v>2022-07-06 00:00:00-05:00</c:v>
                </c:pt>
                <c:pt idx="370">
                  <c:v>2022-07-07 00:00:00-05:00</c:v>
                </c:pt>
                <c:pt idx="371">
                  <c:v>2022-07-08 00:00:00-05:00</c:v>
                </c:pt>
                <c:pt idx="372">
                  <c:v>2022-07-11 00:00:00-05:00</c:v>
                </c:pt>
                <c:pt idx="373">
                  <c:v>2022-07-12 00:00:00-05:00</c:v>
                </c:pt>
                <c:pt idx="374">
                  <c:v>2022-07-13 00:00:00-05:00</c:v>
                </c:pt>
                <c:pt idx="375">
                  <c:v>2022-07-14 00:00:00-05:00</c:v>
                </c:pt>
                <c:pt idx="376">
                  <c:v>2022-07-15 00:00:00-05:00</c:v>
                </c:pt>
                <c:pt idx="377">
                  <c:v>2022-07-18 00:00:00-05:00</c:v>
                </c:pt>
                <c:pt idx="378">
                  <c:v>2022-07-19 00:00:00-05:00</c:v>
                </c:pt>
                <c:pt idx="379">
                  <c:v>2022-07-20 00:00:00-05:00</c:v>
                </c:pt>
                <c:pt idx="380">
                  <c:v>2022-07-21 00:00:00-05:00</c:v>
                </c:pt>
                <c:pt idx="381">
                  <c:v>2022-07-22 00:00:00-05:00</c:v>
                </c:pt>
                <c:pt idx="382">
                  <c:v>2022-07-25 00:00:00-05:00</c:v>
                </c:pt>
                <c:pt idx="383">
                  <c:v>2022-07-26 00:00:00-05:00</c:v>
                </c:pt>
                <c:pt idx="384">
                  <c:v>2022-07-27 00:00:00-05:00</c:v>
                </c:pt>
                <c:pt idx="385">
                  <c:v>2022-07-28 00:00:00-05:00</c:v>
                </c:pt>
                <c:pt idx="386">
                  <c:v>2022-07-29 00:00:00-05:00</c:v>
                </c:pt>
                <c:pt idx="387">
                  <c:v>2022-08-01 00:00:00-05:00</c:v>
                </c:pt>
                <c:pt idx="388">
                  <c:v>2022-08-02 00:00:00-05:00</c:v>
                </c:pt>
                <c:pt idx="389">
                  <c:v>2022-08-03 00:00:00-05:00</c:v>
                </c:pt>
                <c:pt idx="390">
                  <c:v>2022-08-04 00:00:00-05:00</c:v>
                </c:pt>
                <c:pt idx="391">
                  <c:v>2022-08-05 00:00:00-05:00</c:v>
                </c:pt>
                <c:pt idx="392">
                  <c:v>2022-08-08 00:00:00-05:00</c:v>
                </c:pt>
                <c:pt idx="393">
                  <c:v>2022-08-09 00:00:00-05:00</c:v>
                </c:pt>
                <c:pt idx="394">
                  <c:v>2022-08-10 00:00:00-05:00</c:v>
                </c:pt>
                <c:pt idx="395">
                  <c:v>2022-08-11 00:00:00-05:00</c:v>
                </c:pt>
                <c:pt idx="396">
                  <c:v>2022-08-12 00:00:00-05:00</c:v>
                </c:pt>
                <c:pt idx="397">
                  <c:v>2022-08-15 00:00:00-05:00</c:v>
                </c:pt>
                <c:pt idx="398">
                  <c:v>2022-08-16 00:00:00-05:00</c:v>
                </c:pt>
                <c:pt idx="399">
                  <c:v>2022-08-17 00:00:00-05:00</c:v>
                </c:pt>
                <c:pt idx="400">
                  <c:v>2022-08-18 00:00:00-05:00</c:v>
                </c:pt>
                <c:pt idx="401">
                  <c:v>2022-08-19 00:00:00-05:00</c:v>
                </c:pt>
                <c:pt idx="402">
                  <c:v>2022-08-22 00:00:00-05:00</c:v>
                </c:pt>
                <c:pt idx="403">
                  <c:v>2022-08-23 00:00:00-05:00</c:v>
                </c:pt>
                <c:pt idx="404">
                  <c:v>2022-08-24 00:00:00-05:00</c:v>
                </c:pt>
                <c:pt idx="405">
                  <c:v>2022-08-25 00:00:00-05:00</c:v>
                </c:pt>
                <c:pt idx="406">
                  <c:v>2022-08-26 00:00:00-05:00</c:v>
                </c:pt>
                <c:pt idx="407">
                  <c:v>2022-08-29 00:00:00-05:00</c:v>
                </c:pt>
                <c:pt idx="408">
                  <c:v>2022-08-30 00:00:00-05:00</c:v>
                </c:pt>
                <c:pt idx="409">
                  <c:v>2022-08-31 00:00:00-05:00</c:v>
                </c:pt>
                <c:pt idx="410">
                  <c:v>2022-09-01 00:00:00-05:00</c:v>
                </c:pt>
                <c:pt idx="411">
                  <c:v>2022-09-02 00:00:00-05:00</c:v>
                </c:pt>
                <c:pt idx="412">
                  <c:v>2022-09-06 00:00:00-05:00</c:v>
                </c:pt>
                <c:pt idx="413">
                  <c:v>2022-09-07 00:00:00-05:00</c:v>
                </c:pt>
                <c:pt idx="414">
                  <c:v>2022-09-08 00:00:00-05:00</c:v>
                </c:pt>
                <c:pt idx="415">
                  <c:v>2022-09-09 00:00:00-05:00</c:v>
                </c:pt>
                <c:pt idx="416">
                  <c:v>2022-09-12 00:00:00-05:00</c:v>
                </c:pt>
                <c:pt idx="417">
                  <c:v>2022-09-13 00:00:00-05:00</c:v>
                </c:pt>
                <c:pt idx="418">
                  <c:v>2022-09-14 00:00:00-05:00</c:v>
                </c:pt>
                <c:pt idx="419">
                  <c:v>2022-09-15 00:00:00-05:00</c:v>
                </c:pt>
                <c:pt idx="420">
                  <c:v>2022-09-16 00:00:00-05:00</c:v>
                </c:pt>
                <c:pt idx="421">
                  <c:v>2022-09-19 00:00:00-05:00</c:v>
                </c:pt>
                <c:pt idx="422">
                  <c:v>2022-09-20 00:00:00-05:00</c:v>
                </c:pt>
                <c:pt idx="423">
                  <c:v>2022-09-21 00:00:00-05:00</c:v>
                </c:pt>
                <c:pt idx="424">
                  <c:v>2022-09-22 00:00:00-05:00</c:v>
                </c:pt>
                <c:pt idx="425">
                  <c:v>2022-09-23 00:00:00-05:00</c:v>
                </c:pt>
                <c:pt idx="426">
                  <c:v>2022-09-26 00:00:00-05:00</c:v>
                </c:pt>
                <c:pt idx="427">
                  <c:v>2022-09-27 00:00:00-05:00</c:v>
                </c:pt>
                <c:pt idx="428">
                  <c:v>2022-09-28 00:00:00-05:00</c:v>
                </c:pt>
                <c:pt idx="429">
                  <c:v>2022-09-29 00:00:00-05:00</c:v>
                </c:pt>
                <c:pt idx="430">
                  <c:v>2022-09-30 00:00:00-05:00</c:v>
                </c:pt>
                <c:pt idx="431">
                  <c:v>2022-10-03 00:00:00-05:00</c:v>
                </c:pt>
                <c:pt idx="432">
                  <c:v>2022-10-04 00:00:00-05:00</c:v>
                </c:pt>
                <c:pt idx="433">
                  <c:v>2022-10-05 00:00:00-05:00</c:v>
                </c:pt>
                <c:pt idx="434">
                  <c:v>2022-10-06 00:00:00-05:00</c:v>
                </c:pt>
                <c:pt idx="435">
                  <c:v>2022-10-07 00:00:00-05:00</c:v>
                </c:pt>
                <c:pt idx="436">
                  <c:v>2022-10-10 00:00:00-05:00</c:v>
                </c:pt>
                <c:pt idx="437">
                  <c:v>2022-10-11 00:00:00-05:00</c:v>
                </c:pt>
                <c:pt idx="438">
                  <c:v>2022-10-12 00:00:00-05:00</c:v>
                </c:pt>
                <c:pt idx="439">
                  <c:v>2022-10-13 00:00:00-05:00</c:v>
                </c:pt>
                <c:pt idx="440">
                  <c:v>2022-10-14 00:00:00-05:00</c:v>
                </c:pt>
                <c:pt idx="441">
                  <c:v>2022-10-17 00:00:00-05:00</c:v>
                </c:pt>
                <c:pt idx="442">
                  <c:v>2022-10-18 00:00:00-05:00</c:v>
                </c:pt>
                <c:pt idx="443">
                  <c:v>2022-10-19 00:00:00-05:00</c:v>
                </c:pt>
                <c:pt idx="444">
                  <c:v>2022-10-20 00:00:00-05:00</c:v>
                </c:pt>
                <c:pt idx="445">
                  <c:v>2022-10-21 00:00:00-05:00</c:v>
                </c:pt>
                <c:pt idx="446">
                  <c:v>2022-10-24 00:00:00-05:00</c:v>
                </c:pt>
                <c:pt idx="447">
                  <c:v>2022-10-25 00:00:00-05:00</c:v>
                </c:pt>
                <c:pt idx="448">
                  <c:v>2022-10-26 00:00:00-05:00</c:v>
                </c:pt>
                <c:pt idx="449">
                  <c:v>2022-10-27 00:00:00-05:00</c:v>
                </c:pt>
                <c:pt idx="450">
                  <c:v>2022-10-28 00:00:00-05:00</c:v>
                </c:pt>
                <c:pt idx="451">
                  <c:v>2022-10-31 00:00:00-05:00</c:v>
                </c:pt>
                <c:pt idx="452">
                  <c:v>2022-11-01 00:00:00-05:00</c:v>
                </c:pt>
                <c:pt idx="453">
                  <c:v>2022-11-02 00:00:00-05:00</c:v>
                </c:pt>
                <c:pt idx="454">
                  <c:v>2022-11-03 00:00:00-05:00</c:v>
                </c:pt>
                <c:pt idx="455">
                  <c:v>2022-11-04 00:00:00-05:00</c:v>
                </c:pt>
                <c:pt idx="456">
                  <c:v>2022-11-07 00:00:00-05:00</c:v>
                </c:pt>
                <c:pt idx="457">
                  <c:v>2022-11-08 00:00:00-05:00</c:v>
                </c:pt>
                <c:pt idx="458">
                  <c:v>2022-11-09 00:00:00-05:00</c:v>
                </c:pt>
                <c:pt idx="459">
                  <c:v>2022-11-10 00:00:00-05:00</c:v>
                </c:pt>
                <c:pt idx="460">
                  <c:v>2022-11-11 00:00:00-05:00</c:v>
                </c:pt>
                <c:pt idx="461">
                  <c:v>2022-11-14 00:00:00-05:00</c:v>
                </c:pt>
                <c:pt idx="462">
                  <c:v>2022-11-15 00:00:00-05:00</c:v>
                </c:pt>
                <c:pt idx="463">
                  <c:v>2022-11-16 00:00:00-05:00</c:v>
                </c:pt>
                <c:pt idx="464">
                  <c:v>2022-11-17 00:00:00-05:00</c:v>
                </c:pt>
                <c:pt idx="465">
                  <c:v>2022-11-18 00:00:00-05:00</c:v>
                </c:pt>
                <c:pt idx="466">
                  <c:v>2022-11-21 00:00:00-05:00</c:v>
                </c:pt>
                <c:pt idx="467">
                  <c:v>2022-11-22 00:00:00-05:00</c:v>
                </c:pt>
                <c:pt idx="468">
                  <c:v>2022-11-23 00:00:00-05:00</c:v>
                </c:pt>
                <c:pt idx="469">
                  <c:v>2022-11-25 00:00:00-05:00</c:v>
                </c:pt>
                <c:pt idx="470">
                  <c:v>2022-11-28 00:00:00-05:00</c:v>
                </c:pt>
                <c:pt idx="471">
                  <c:v>2022-11-29 00:00:00-05:00</c:v>
                </c:pt>
                <c:pt idx="472">
                  <c:v>2022-11-30 00:00:00-05:00</c:v>
                </c:pt>
                <c:pt idx="473">
                  <c:v>2022-12-01 00:00:00-05:00</c:v>
                </c:pt>
                <c:pt idx="474">
                  <c:v>2022-12-02 00:00:00-05:00</c:v>
                </c:pt>
                <c:pt idx="475">
                  <c:v>2022-12-05 00:00:00-05:00</c:v>
                </c:pt>
                <c:pt idx="476">
                  <c:v>2022-12-06 00:00:00-05:00</c:v>
                </c:pt>
                <c:pt idx="477">
                  <c:v>2022-12-07 00:00:00-05:00</c:v>
                </c:pt>
                <c:pt idx="478">
                  <c:v>2022-12-08 00:00:00-05:00</c:v>
                </c:pt>
                <c:pt idx="479">
                  <c:v>2022-12-09 00:00:00-05:00</c:v>
                </c:pt>
                <c:pt idx="480">
                  <c:v>2022-12-12 00:00:00-05:00</c:v>
                </c:pt>
                <c:pt idx="481">
                  <c:v>2022-12-13 00:00:00-05:00</c:v>
                </c:pt>
                <c:pt idx="482">
                  <c:v>2022-12-14 00:00:00-05:00</c:v>
                </c:pt>
                <c:pt idx="483">
                  <c:v>2022-12-15 00:00:00-05:00</c:v>
                </c:pt>
                <c:pt idx="484">
                  <c:v>2022-12-16 00:00:00-05:00</c:v>
                </c:pt>
                <c:pt idx="485">
                  <c:v>2022-12-19 00:00:00-05:00</c:v>
                </c:pt>
                <c:pt idx="486">
                  <c:v>2022-12-20 00:00:00-05:00</c:v>
                </c:pt>
                <c:pt idx="487">
                  <c:v>2022-12-21 00:00:00-05:00</c:v>
                </c:pt>
                <c:pt idx="488">
                  <c:v>2022-12-22 00:00:00-05:00</c:v>
                </c:pt>
                <c:pt idx="489">
                  <c:v>2022-12-23 00:00:00-05:00</c:v>
                </c:pt>
                <c:pt idx="490">
                  <c:v>2022-12-27 00:00:00-05:00</c:v>
                </c:pt>
                <c:pt idx="491">
                  <c:v>2022-12-28 00:00:00-05:00</c:v>
                </c:pt>
                <c:pt idx="492">
                  <c:v>2022-12-29 00:00:00-05:00</c:v>
                </c:pt>
                <c:pt idx="493">
                  <c:v>2022-12-30 00:00:00-05:00</c:v>
                </c:pt>
                <c:pt idx="494">
                  <c:v>2023-01-03 00:00:00-05:00</c:v>
                </c:pt>
                <c:pt idx="495">
                  <c:v>2023-01-04 00:00:00-05:00</c:v>
                </c:pt>
                <c:pt idx="496">
                  <c:v>2023-01-05 00:00:00-05:00</c:v>
                </c:pt>
                <c:pt idx="497">
                  <c:v>2023-01-06 00:00:00-05:00</c:v>
                </c:pt>
                <c:pt idx="498">
                  <c:v>2023-01-09 00:00:00-05:00</c:v>
                </c:pt>
                <c:pt idx="499">
                  <c:v>2023-01-10 00:00:00-05:00</c:v>
                </c:pt>
                <c:pt idx="500">
                  <c:v>2023-01-11 00:00:00-05:00</c:v>
                </c:pt>
                <c:pt idx="501">
                  <c:v>2023-01-12 00:00:00-05:00</c:v>
                </c:pt>
                <c:pt idx="502">
                  <c:v>2023-01-13 00:00:00-05:00</c:v>
                </c:pt>
                <c:pt idx="503">
                  <c:v>2023-01-17 00:00:00-05:00</c:v>
                </c:pt>
                <c:pt idx="504">
                  <c:v>2023-01-18 00:00:00-05:00</c:v>
                </c:pt>
                <c:pt idx="505">
                  <c:v>2023-01-19 00:00:00-05:00</c:v>
                </c:pt>
                <c:pt idx="506">
                  <c:v>2023-01-20 00:00:00-05:00</c:v>
                </c:pt>
                <c:pt idx="507">
                  <c:v>2023-01-23 00:00:00-05:00</c:v>
                </c:pt>
                <c:pt idx="508">
                  <c:v>2023-01-24 00:00:00-05:00</c:v>
                </c:pt>
                <c:pt idx="509">
                  <c:v>2023-01-25 00:00:00-05:00</c:v>
                </c:pt>
                <c:pt idx="510">
                  <c:v>2023-01-26 00:00:00-05:00</c:v>
                </c:pt>
                <c:pt idx="511">
                  <c:v>2023-01-27 00:00:00-05:00</c:v>
                </c:pt>
                <c:pt idx="512">
                  <c:v>2023-01-30 00:00:00-05:00</c:v>
                </c:pt>
                <c:pt idx="513">
                  <c:v>2023-01-31 00:00:00-05:00</c:v>
                </c:pt>
                <c:pt idx="514">
                  <c:v>2023-02-01 00:00:00-05:00</c:v>
                </c:pt>
                <c:pt idx="515">
                  <c:v>2023-02-02 00:00:00-05:00</c:v>
                </c:pt>
                <c:pt idx="516">
                  <c:v>2023-02-03 00:00:00-05:00</c:v>
                </c:pt>
                <c:pt idx="517">
                  <c:v>2023-02-06 00:00:00-05:00</c:v>
                </c:pt>
                <c:pt idx="518">
                  <c:v>2023-02-07 00:00:00-05:00</c:v>
                </c:pt>
                <c:pt idx="519">
                  <c:v>2023-02-08 00:00:00-05:00</c:v>
                </c:pt>
                <c:pt idx="520">
                  <c:v>2023-02-09 00:00:00-05:00</c:v>
                </c:pt>
                <c:pt idx="521">
                  <c:v>2023-02-10 00:00:00-05:00</c:v>
                </c:pt>
                <c:pt idx="522">
                  <c:v>2023-02-13 00:00:00-05:00</c:v>
                </c:pt>
                <c:pt idx="523">
                  <c:v>2023-02-14 00:00:00-05:00</c:v>
                </c:pt>
                <c:pt idx="524">
                  <c:v>2023-02-15 00:00:00-05:00</c:v>
                </c:pt>
                <c:pt idx="525">
                  <c:v>2023-02-16 00:00:00-05:00</c:v>
                </c:pt>
                <c:pt idx="526">
                  <c:v>2023-02-17 00:00:00-05:00</c:v>
                </c:pt>
                <c:pt idx="527">
                  <c:v>2023-02-21 00:00:00-05:00</c:v>
                </c:pt>
                <c:pt idx="528">
                  <c:v>2023-02-22 00:00:00-05:00</c:v>
                </c:pt>
                <c:pt idx="529">
                  <c:v>2023-02-23 00:00:00-05:00</c:v>
                </c:pt>
                <c:pt idx="530">
                  <c:v>2023-02-24 00:00:00-05:00</c:v>
                </c:pt>
                <c:pt idx="531">
                  <c:v>2023-02-27 00:00:00-05:00</c:v>
                </c:pt>
                <c:pt idx="532">
                  <c:v>2023-02-28 00:00:00-05:00</c:v>
                </c:pt>
                <c:pt idx="533">
                  <c:v>2023-03-01 00:00:00-05:00</c:v>
                </c:pt>
                <c:pt idx="534">
                  <c:v>2023-03-02 00:00:00-05:00</c:v>
                </c:pt>
                <c:pt idx="535">
                  <c:v>2023-03-03 00:00:00-05:00</c:v>
                </c:pt>
                <c:pt idx="536">
                  <c:v>2023-03-06 00:00:00-05:00</c:v>
                </c:pt>
                <c:pt idx="537">
                  <c:v>2023-03-07 00:00:00-05:00</c:v>
                </c:pt>
                <c:pt idx="538">
                  <c:v>2023-03-08 00:00:00-05:00</c:v>
                </c:pt>
                <c:pt idx="539">
                  <c:v>2023-03-09 00:00:00-05:00</c:v>
                </c:pt>
                <c:pt idx="540">
                  <c:v>2023-03-10 00:00:00-05:00</c:v>
                </c:pt>
                <c:pt idx="541">
                  <c:v>2023-03-13 00:00:00-05:00</c:v>
                </c:pt>
                <c:pt idx="542">
                  <c:v>2023-03-14 00:00:00-05:00</c:v>
                </c:pt>
                <c:pt idx="543">
                  <c:v>2023-03-15 00:00:00-05:00</c:v>
                </c:pt>
                <c:pt idx="544">
                  <c:v>2023-03-16 00:00:00-05:00</c:v>
                </c:pt>
                <c:pt idx="545">
                  <c:v>2023-03-17 00:00:00-05:00</c:v>
                </c:pt>
                <c:pt idx="546">
                  <c:v>2023-03-20 00:00:00-05:00</c:v>
                </c:pt>
                <c:pt idx="547">
                  <c:v>2023-03-21 00:00:00-05:00</c:v>
                </c:pt>
                <c:pt idx="548">
                  <c:v>2023-03-22 00:00:00-05:00</c:v>
                </c:pt>
                <c:pt idx="549">
                  <c:v>2023-03-23 00:00:00-05:00</c:v>
                </c:pt>
                <c:pt idx="550">
                  <c:v>2023-03-24 00:00:00-05:00</c:v>
                </c:pt>
                <c:pt idx="551">
                  <c:v>2023-03-27 00:00:00-05:00</c:v>
                </c:pt>
                <c:pt idx="552">
                  <c:v>2023-03-28 00:00:00-05:00</c:v>
                </c:pt>
                <c:pt idx="553">
                  <c:v>2023-03-29 00:00:00-05:00</c:v>
                </c:pt>
                <c:pt idx="554">
                  <c:v>2023-03-30 00:00:00-05:00</c:v>
                </c:pt>
                <c:pt idx="555">
                  <c:v>2023-03-31 00:00:00-05:00</c:v>
                </c:pt>
                <c:pt idx="556">
                  <c:v>2023-04-03 00:00:00-05:00</c:v>
                </c:pt>
                <c:pt idx="557">
                  <c:v>2023-04-04 00:00:00-05:00</c:v>
                </c:pt>
                <c:pt idx="558">
                  <c:v>2023-04-05 00:00:00-05:00</c:v>
                </c:pt>
                <c:pt idx="559">
                  <c:v>2023-04-06 00:00:00-05:00</c:v>
                </c:pt>
                <c:pt idx="560">
                  <c:v>2023-04-10 00:00:00-05:00</c:v>
                </c:pt>
                <c:pt idx="561">
                  <c:v>2023-04-11 00:00:00-05:00</c:v>
                </c:pt>
                <c:pt idx="562">
                  <c:v>2023-04-12 00:00:00-05:00</c:v>
                </c:pt>
                <c:pt idx="563">
                  <c:v>2023-04-13 00:00:00-05:00</c:v>
                </c:pt>
                <c:pt idx="564">
                  <c:v>2023-04-14 00:00:00-05:00</c:v>
                </c:pt>
                <c:pt idx="565">
                  <c:v>2023-04-17 00:00:00-05:00</c:v>
                </c:pt>
                <c:pt idx="566">
                  <c:v>2023-04-18 00:00:00-05:00</c:v>
                </c:pt>
                <c:pt idx="567">
                  <c:v>2023-04-19 00:00:00-05:00</c:v>
                </c:pt>
                <c:pt idx="568">
                  <c:v>2023-04-20 00:00:00-05:00</c:v>
                </c:pt>
                <c:pt idx="569">
                  <c:v>2023-04-21 00:00:00-05:00</c:v>
                </c:pt>
                <c:pt idx="570">
                  <c:v>2023-04-24 00:00:00-05:00</c:v>
                </c:pt>
                <c:pt idx="571">
                  <c:v>2023-04-25 00:00:00-05:00</c:v>
                </c:pt>
                <c:pt idx="572">
                  <c:v>2023-04-26 00:00:00-05:00</c:v>
                </c:pt>
                <c:pt idx="573">
                  <c:v>2023-04-27 00:00:00-05:00</c:v>
                </c:pt>
                <c:pt idx="574">
                  <c:v>2023-04-28 00:00:00-05:00</c:v>
                </c:pt>
                <c:pt idx="575">
                  <c:v>2023-05-01 00:00:00-05:00</c:v>
                </c:pt>
                <c:pt idx="576">
                  <c:v>2023-05-02 00:00:00-05:00</c:v>
                </c:pt>
                <c:pt idx="577">
                  <c:v>2023-05-03 00:00:00-05:00</c:v>
                </c:pt>
                <c:pt idx="578">
                  <c:v>2023-05-04 00:00:00-05:00</c:v>
                </c:pt>
                <c:pt idx="579">
                  <c:v>2023-05-05 00:00:00-05:00</c:v>
                </c:pt>
                <c:pt idx="580">
                  <c:v>2023-05-08 00:00:00-05:00</c:v>
                </c:pt>
                <c:pt idx="581">
                  <c:v>2023-05-09 00:00:00-05:00</c:v>
                </c:pt>
                <c:pt idx="582">
                  <c:v>2023-05-10 00:00:00-05:00</c:v>
                </c:pt>
                <c:pt idx="583">
                  <c:v>2023-05-11 00:00:00-05:00</c:v>
                </c:pt>
                <c:pt idx="584">
                  <c:v>2023-05-12 00:00:00-05:00</c:v>
                </c:pt>
                <c:pt idx="585">
                  <c:v>2023-05-15 00:00:00-05:00</c:v>
                </c:pt>
                <c:pt idx="586">
                  <c:v>2023-05-16 00:00:00-05:00</c:v>
                </c:pt>
                <c:pt idx="587">
                  <c:v>2023-05-17 00:00:00-05:00</c:v>
                </c:pt>
                <c:pt idx="588">
                  <c:v>2023-05-18 00:00:00-05:00</c:v>
                </c:pt>
                <c:pt idx="589">
                  <c:v>2023-05-19 00:00:00-05:00</c:v>
                </c:pt>
                <c:pt idx="590">
                  <c:v>2023-05-22 00:00:00-05:00</c:v>
                </c:pt>
                <c:pt idx="591">
                  <c:v>2023-05-23 00:00:00-05:00</c:v>
                </c:pt>
                <c:pt idx="592">
                  <c:v>2023-05-24 00:00:00-05:00</c:v>
                </c:pt>
                <c:pt idx="593">
                  <c:v>2023-05-25 00:00:00-05:00</c:v>
                </c:pt>
                <c:pt idx="594">
                  <c:v>2023-05-26 00:00:00-05:00</c:v>
                </c:pt>
                <c:pt idx="595">
                  <c:v>2023-05-30 00:00:00-05:00</c:v>
                </c:pt>
                <c:pt idx="596">
                  <c:v>2023-05-31 00:00:00-05:00</c:v>
                </c:pt>
                <c:pt idx="597">
                  <c:v>2023-06-01 00:00:00-05:00</c:v>
                </c:pt>
                <c:pt idx="598">
                  <c:v>2023-06-02 00:00:00-05:00</c:v>
                </c:pt>
                <c:pt idx="599">
                  <c:v>2023-06-05 00:00:00-05:00</c:v>
                </c:pt>
                <c:pt idx="600">
                  <c:v>2023-06-06 00:00:00-05:00</c:v>
                </c:pt>
                <c:pt idx="601">
                  <c:v>2023-06-07 00:00:00-05:00</c:v>
                </c:pt>
                <c:pt idx="602">
                  <c:v>2023-06-08 00:00:00-05:00</c:v>
                </c:pt>
                <c:pt idx="603">
                  <c:v>2023-06-09 00:00:00-05:00</c:v>
                </c:pt>
                <c:pt idx="604">
                  <c:v>2023-06-12 00:00:00-05:00</c:v>
                </c:pt>
                <c:pt idx="605">
                  <c:v>2023-06-13 00:00:00-05:00</c:v>
                </c:pt>
                <c:pt idx="606">
                  <c:v>2023-06-14 00:00:00-05:00</c:v>
                </c:pt>
                <c:pt idx="607">
                  <c:v>2023-06-15 00:00:00-05:00</c:v>
                </c:pt>
                <c:pt idx="608">
                  <c:v>2023-06-16 00:00:00-05:00</c:v>
                </c:pt>
                <c:pt idx="609">
                  <c:v>2023-06-20 00:00:00-05:00</c:v>
                </c:pt>
                <c:pt idx="610">
                  <c:v>2023-06-21 00:00:00-05:00</c:v>
                </c:pt>
                <c:pt idx="611">
                  <c:v>2023-06-22 00:00:00-05:00</c:v>
                </c:pt>
                <c:pt idx="612">
                  <c:v>2023-06-23 00:00:00-05:00</c:v>
                </c:pt>
                <c:pt idx="613">
                  <c:v>2023-06-26 00:00:00-05:00</c:v>
                </c:pt>
                <c:pt idx="614">
                  <c:v>2023-06-27 00:00:00-05:00</c:v>
                </c:pt>
                <c:pt idx="615">
                  <c:v>2023-06-28 00:00:00-05:00</c:v>
                </c:pt>
                <c:pt idx="616">
                  <c:v>2023-06-29 00:00:00-05:00</c:v>
                </c:pt>
                <c:pt idx="617">
                  <c:v>2023-06-30 00:00:00-05:00</c:v>
                </c:pt>
                <c:pt idx="618">
                  <c:v>2023-07-03 00:00:00-05:00</c:v>
                </c:pt>
                <c:pt idx="619">
                  <c:v>2023-07-05 00:00:00-05:00</c:v>
                </c:pt>
                <c:pt idx="620">
                  <c:v>2023-07-06 00:00:00-05:00</c:v>
                </c:pt>
                <c:pt idx="621">
                  <c:v>2023-07-07 00:00:00-05:00</c:v>
                </c:pt>
                <c:pt idx="622">
                  <c:v>2023-07-10 00:00:00-05:00</c:v>
                </c:pt>
                <c:pt idx="623">
                  <c:v>2023-07-11 00:00:00-05:00</c:v>
                </c:pt>
                <c:pt idx="624">
                  <c:v>2023-07-12 00:00:00-05:00</c:v>
                </c:pt>
                <c:pt idx="625">
                  <c:v>2023-07-13 00:00:00-05:00</c:v>
                </c:pt>
                <c:pt idx="626">
                  <c:v>2023-07-14 00:00:00-05:00</c:v>
                </c:pt>
                <c:pt idx="627">
                  <c:v>2023-07-17 00:00:00-05:00</c:v>
                </c:pt>
                <c:pt idx="628">
                  <c:v>2023-07-18 00:00:00-05:00</c:v>
                </c:pt>
                <c:pt idx="629">
                  <c:v>2023-07-19 00:00:00-05:00</c:v>
                </c:pt>
                <c:pt idx="630">
                  <c:v>2023-07-20 00:00:00-05:00</c:v>
                </c:pt>
                <c:pt idx="631">
                  <c:v>2023-07-21 00:00:00-05:00</c:v>
                </c:pt>
                <c:pt idx="632">
                  <c:v>2023-07-24 00:00:00-05:00</c:v>
                </c:pt>
                <c:pt idx="633">
                  <c:v>2023-07-25 00:00:00-05:00</c:v>
                </c:pt>
                <c:pt idx="634">
                  <c:v>2023-07-26 00:00:00-05:00</c:v>
                </c:pt>
                <c:pt idx="635">
                  <c:v>2023-07-27 00:00:00-05:00</c:v>
                </c:pt>
                <c:pt idx="636">
                  <c:v>2023-07-28 00:00:00-05:00</c:v>
                </c:pt>
                <c:pt idx="637">
                  <c:v>2023-07-31 00:00:00-05:00</c:v>
                </c:pt>
                <c:pt idx="638">
                  <c:v>2023-08-01 00:00:00-05:00</c:v>
                </c:pt>
                <c:pt idx="639">
                  <c:v>2023-08-02 00:00:00-05:00</c:v>
                </c:pt>
                <c:pt idx="640">
                  <c:v>2023-08-03 00:00:00-05:00</c:v>
                </c:pt>
                <c:pt idx="641">
                  <c:v>2023-08-04 00:00:00-05:00</c:v>
                </c:pt>
                <c:pt idx="642">
                  <c:v>2023-08-07 00:00:00-05:00</c:v>
                </c:pt>
                <c:pt idx="643">
                  <c:v>2023-08-08 00:00:00-05:00</c:v>
                </c:pt>
                <c:pt idx="644">
                  <c:v>2023-08-09 00:00:00-05:00</c:v>
                </c:pt>
                <c:pt idx="645">
                  <c:v>2023-08-10 00:00:00-05:00</c:v>
                </c:pt>
                <c:pt idx="646">
                  <c:v>2023-08-11 00:00:00-05:00</c:v>
                </c:pt>
                <c:pt idx="647">
                  <c:v>2023-08-14 00:00:00-05:00</c:v>
                </c:pt>
                <c:pt idx="648">
                  <c:v>2023-08-15 00:00:00-05:00</c:v>
                </c:pt>
                <c:pt idx="649">
                  <c:v>2023-08-16 00:00:00-05:00</c:v>
                </c:pt>
                <c:pt idx="650">
                  <c:v>2023-08-17 00:00:00-05:00</c:v>
                </c:pt>
                <c:pt idx="651">
                  <c:v>2023-08-18 00:00:00-05:00</c:v>
                </c:pt>
                <c:pt idx="652">
                  <c:v>2023-08-21 00:00:00-05:00</c:v>
                </c:pt>
                <c:pt idx="653">
                  <c:v>2023-08-22 00:00:00-05:00</c:v>
                </c:pt>
                <c:pt idx="654">
                  <c:v>2023-08-23 00:00:00-05:00</c:v>
                </c:pt>
                <c:pt idx="655">
                  <c:v>2023-08-24 00:00:00-05:00</c:v>
                </c:pt>
                <c:pt idx="656">
                  <c:v>2023-08-25 00:00:00-05:00</c:v>
                </c:pt>
                <c:pt idx="657">
                  <c:v>2023-08-28 00:00:00-05:00</c:v>
                </c:pt>
                <c:pt idx="658">
                  <c:v>2023-08-29 00:00:00-05:00</c:v>
                </c:pt>
                <c:pt idx="659">
                  <c:v>2023-08-30 00:00:00-05:00</c:v>
                </c:pt>
                <c:pt idx="660">
                  <c:v>2023-08-31 00:00:00-05:00</c:v>
                </c:pt>
                <c:pt idx="661">
                  <c:v>2023-09-01 00:00:00-05:00</c:v>
                </c:pt>
                <c:pt idx="662">
                  <c:v>2023-09-05 00:00:00-05:00</c:v>
                </c:pt>
                <c:pt idx="663">
                  <c:v>2023-09-06 00:00:00-05:00</c:v>
                </c:pt>
                <c:pt idx="664">
                  <c:v>2023-09-07 00:00:00-05:00</c:v>
                </c:pt>
                <c:pt idx="665">
                  <c:v>2023-09-08 00:00:00-05:00</c:v>
                </c:pt>
                <c:pt idx="666">
                  <c:v>2023-09-11 00:00:00-05:00</c:v>
                </c:pt>
                <c:pt idx="667">
                  <c:v>2023-09-12 00:00:00-05:00</c:v>
                </c:pt>
                <c:pt idx="668">
                  <c:v>2023-09-13 00:00:00-05:00</c:v>
                </c:pt>
                <c:pt idx="669">
                  <c:v>2023-09-14 00:00:00-05:00</c:v>
                </c:pt>
                <c:pt idx="670">
                  <c:v>2023-09-15 00:00:00-05:00</c:v>
                </c:pt>
                <c:pt idx="671">
                  <c:v>2023-09-18 00:00:00-05:00</c:v>
                </c:pt>
                <c:pt idx="672">
                  <c:v>2023-09-19 00:00:00-05:00</c:v>
                </c:pt>
                <c:pt idx="673">
                  <c:v>2023-09-20 00:00:00-05:00</c:v>
                </c:pt>
                <c:pt idx="674">
                  <c:v>2023-09-21 00:00:00-05:00</c:v>
                </c:pt>
                <c:pt idx="675">
                  <c:v>2023-09-22 00:00:00-05:00</c:v>
                </c:pt>
                <c:pt idx="676">
                  <c:v>2023-09-25 00:00:00-05:00</c:v>
                </c:pt>
                <c:pt idx="677">
                  <c:v>2023-09-26 00:00:00-05:00</c:v>
                </c:pt>
                <c:pt idx="678">
                  <c:v>2023-09-27 00:00:00-05:00</c:v>
                </c:pt>
                <c:pt idx="679">
                  <c:v>2023-09-28 00:00:00-05:00</c:v>
                </c:pt>
                <c:pt idx="680">
                  <c:v>2023-09-29 00:00:00-05:00</c:v>
                </c:pt>
                <c:pt idx="681">
                  <c:v>2023-10-02 00:00:00-05:00</c:v>
                </c:pt>
                <c:pt idx="682">
                  <c:v>2023-10-03 00:00:00-05:00</c:v>
                </c:pt>
                <c:pt idx="683">
                  <c:v>2023-10-04 00:00:00-05:00</c:v>
                </c:pt>
                <c:pt idx="684">
                  <c:v>2023-10-05 00:00:00-05:00</c:v>
                </c:pt>
                <c:pt idx="685">
                  <c:v>2023-10-06 00:00:00-05:00</c:v>
                </c:pt>
                <c:pt idx="686">
                  <c:v>2023-10-09 00:00:00-05:00</c:v>
                </c:pt>
                <c:pt idx="687">
                  <c:v>2023-10-10 00:00:00-05:00</c:v>
                </c:pt>
                <c:pt idx="688">
                  <c:v>2023-10-11 00:00:00-05:00</c:v>
                </c:pt>
                <c:pt idx="689">
                  <c:v>2023-10-12 00:00:00-05:00</c:v>
                </c:pt>
                <c:pt idx="690">
                  <c:v>2023-10-13 00:00:00-05:00</c:v>
                </c:pt>
                <c:pt idx="691">
                  <c:v>2023-10-16 00:00:00-05:00</c:v>
                </c:pt>
                <c:pt idx="692">
                  <c:v>2023-10-17 00:00:00-05:00</c:v>
                </c:pt>
                <c:pt idx="693">
                  <c:v>2023-10-18 00:00:00-05:00</c:v>
                </c:pt>
                <c:pt idx="694">
                  <c:v>2023-10-19 00:00:00-05:00</c:v>
                </c:pt>
                <c:pt idx="695">
                  <c:v>2023-10-20 00:00:00-05:00</c:v>
                </c:pt>
                <c:pt idx="696">
                  <c:v>2023-10-23 00:00:00-05:00</c:v>
                </c:pt>
                <c:pt idx="697">
                  <c:v>2023-10-24 00:00:00-05:00</c:v>
                </c:pt>
                <c:pt idx="698">
                  <c:v>2023-10-25 00:00:00-05:00</c:v>
                </c:pt>
                <c:pt idx="699">
                  <c:v>2023-10-26 00:00:00-05:00</c:v>
                </c:pt>
                <c:pt idx="700">
                  <c:v>2023-10-27 00:00:00-05:00</c:v>
                </c:pt>
                <c:pt idx="701">
                  <c:v>2023-10-30 00:00:00-05:00</c:v>
                </c:pt>
                <c:pt idx="702">
                  <c:v>2023-10-31 00:00:00-05:00</c:v>
                </c:pt>
                <c:pt idx="703">
                  <c:v>2023-11-01 00:00:00-05:00</c:v>
                </c:pt>
                <c:pt idx="704">
                  <c:v>2023-11-02 00:00:00-05:00</c:v>
                </c:pt>
                <c:pt idx="705">
                  <c:v>2023-11-03 00:00:00-05:00</c:v>
                </c:pt>
                <c:pt idx="706">
                  <c:v>2023-11-06 00:00:00-05:00</c:v>
                </c:pt>
                <c:pt idx="707">
                  <c:v>2023-11-07 00:00:00-05:00</c:v>
                </c:pt>
                <c:pt idx="708">
                  <c:v>2023-11-08 00:00:00-05:00</c:v>
                </c:pt>
                <c:pt idx="709">
                  <c:v>2023-11-09 00:00:00-05:00</c:v>
                </c:pt>
                <c:pt idx="710">
                  <c:v>2023-11-10 00:00:00-05:00</c:v>
                </c:pt>
                <c:pt idx="711">
                  <c:v>2023-11-13 00:00:00-05:00</c:v>
                </c:pt>
                <c:pt idx="712">
                  <c:v>2023-11-14 00:00:00-05:00</c:v>
                </c:pt>
                <c:pt idx="713">
                  <c:v>2023-11-15 00:00:00-05:00</c:v>
                </c:pt>
                <c:pt idx="714">
                  <c:v>2023-11-16 00:00:00-05:00</c:v>
                </c:pt>
                <c:pt idx="715">
                  <c:v>2023-11-17 00:00:00-05:00</c:v>
                </c:pt>
                <c:pt idx="716">
                  <c:v>2023-11-20 00:00:00-05:00</c:v>
                </c:pt>
                <c:pt idx="717">
                  <c:v>2023-11-21 00:00:00-05:00</c:v>
                </c:pt>
                <c:pt idx="718">
                  <c:v>2023-11-22 00:00:00-05:00</c:v>
                </c:pt>
                <c:pt idx="719">
                  <c:v>2023-11-24 00:00:00-05:00</c:v>
                </c:pt>
                <c:pt idx="720">
                  <c:v>2023-11-27 00:00:00-05:00</c:v>
                </c:pt>
                <c:pt idx="721">
                  <c:v>2023-11-28 00:00:00-05:00</c:v>
                </c:pt>
                <c:pt idx="722">
                  <c:v>2023-11-29 00:00:00-05:00</c:v>
                </c:pt>
                <c:pt idx="723">
                  <c:v>2023-11-30 00:00:00-05:00</c:v>
                </c:pt>
                <c:pt idx="724">
                  <c:v>2023-12-01 00:00:00-05:00</c:v>
                </c:pt>
                <c:pt idx="725">
                  <c:v>2023-12-04 00:00:00-05:00</c:v>
                </c:pt>
                <c:pt idx="726">
                  <c:v>2023-12-05 00:00:00-05:00</c:v>
                </c:pt>
                <c:pt idx="727">
                  <c:v>2023-12-06 00:00:00-05:00</c:v>
                </c:pt>
                <c:pt idx="728">
                  <c:v>2023-12-07 00:00:00-05:00</c:v>
                </c:pt>
                <c:pt idx="729">
                  <c:v>2023-12-08 00:00:00-05:00</c:v>
                </c:pt>
                <c:pt idx="730">
                  <c:v>2023-12-11 00:00:00-05:00</c:v>
                </c:pt>
                <c:pt idx="731">
                  <c:v>2023-12-12 00:00:00-05:00</c:v>
                </c:pt>
                <c:pt idx="732">
                  <c:v>2023-12-13 00:00:00-05:00</c:v>
                </c:pt>
                <c:pt idx="733">
                  <c:v>2023-12-14 00:00:00-05:00</c:v>
                </c:pt>
                <c:pt idx="734">
                  <c:v>2023-12-15 00:00:00-05:00</c:v>
                </c:pt>
                <c:pt idx="735">
                  <c:v>2023-12-18 00:00:00-05:00</c:v>
                </c:pt>
                <c:pt idx="736">
                  <c:v>2023-12-19 00:00:00-05:00</c:v>
                </c:pt>
                <c:pt idx="737">
                  <c:v>2023-12-20 00:00:00-05:00</c:v>
                </c:pt>
                <c:pt idx="738">
                  <c:v>2023-12-21 00:00:00-05:00</c:v>
                </c:pt>
                <c:pt idx="739">
                  <c:v>2023-12-22 00:00:00-05:00</c:v>
                </c:pt>
                <c:pt idx="740">
                  <c:v>2023-12-26 00:00:00-05:00</c:v>
                </c:pt>
                <c:pt idx="741">
                  <c:v>2023-12-27 00:00:00-05:00</c:v>
                </c:pt>
                <c:pt idx="742">
                  <c:v>2023-12-28 00:00:00-05:00</c:v>
                </c:pt>
                <c:pt idx="743">
                  <c:v>2023-12-29 00:00:00-05:00</c:v>
                </c:pt>
                <c:pt idx="744">
                  <c:v>2024-01-02 00:00:00-05:00</c:v>
                </c:pt>
                <c:pt idx="745">
                  <c:v>2024-01-03 00:00:00-05:00</c:v>
                </c:pt>
                <c:pt idx="746">
                  <c:v>2024-01-04 00:00:00-05:00</c:v>
                </c:pt>
                <c:pt idx="747">
                  <c:v>2024-01-05 00:00:00-05:00</c:v>
                </c:pt>
                <c:pt idx="748">
                  <c:v>2024-01-08 00:00:00-05:00</c:v>
                </c:pt>
                <c:pt idx="749">
                  <c:v>2024-01-09 00:00:00-05:00</c:v>
                </c:pt>
                <c:pt idx="750">
                  <c:v>2024-01-10 00:00:00-05:00</c:v>
                </c:pt>
                <c:pt idx="751">
                  <c:v>2024-01-11 00:00:00-05:00</c:v>
                </c:pt>
                <c:pt idx="752">
                  <c:v>2024-01-12 00:00:00-05:00</c:v>
                </c:pt>
                <c:pt idx="753">
                  <c:v>2024-01-16 00:00:00-05:00</c:v>
                </c:pt>
                <c:pt idx="754">
                  <c:v>2024-01-17 00:00:00-05:00</c:v>
                </c:pt>
                <c:pt idx="755">
                  <c:v>2024-01-18 00:00:00-05:00</c:v>
                </c:pt>
                <c:pt idx="756">
                  <c:v>2024-01-19 00:00:00-05:00</c:v>
                </c:pt>
                <c:pt idx="757">
                  <c:v>2024-01-22 00:00:00-05:00</c:v>
                </c:pt>
                <c:pt idx="758">
                  <c:v>2024-01-23 00:00:00-05:00</c:v>
                </c:pt>
                <c:pt idx="759">
                  <c:v>2024-01-24 00:00:00-05:00</c:v>
                </c:pt>
                <c:pt idx="760">
                  <c:v>2024-01-25 00:00:00-05:00</c:v>
                </c:pt>
                <c:pt idx="761">
                  <c:v>2024-01-26 00:00:00-05:00</c:v>
                </c:pt>
                <c:pt idx="762">
                  <c:v>2024-01-29 00:00:00-05:00</c:v>
                </c:pt>
                <c:pt idx="763">
                  <c:v>2024-01-30 00:00:00-05:00</c:v>
                </c:pt>
                <c:pt idx="764">
                  <c:v>2024-01-31 00:00:00-05:00</c:v>
                </c:pt>
                <c:pt idx="765">
                  <c:v>2024-02-01 00:00:00-05:00</c:v>
                </c:pt>
                <c:pt idx="766">
                  <c:v>2024-02-02 00:00:00-05:00</c:v>
                </c:pt>
                <c:pt idx="767">
                  <c:v>2024-02-05 00:00:00-05:00</c:v>
                </c:pt>
                <c:pt idx="768">
                  <c:v>2024-02-06 00:00:00-05:00</c:v>
                </c:pt>
                <c:pt idx="769">
                  <c:v>2024-02-07 00:00:00-05:00</c:v>
                </c:pt>
                <c:pt idx="770">
                  <c:v>2024-02-08 00:00:00-05:00</c:v>
                </c:pt>
                <c:pt idx="771">
                  <c:v>2024-02-09 00:00:00-05:00</c:v>
                </c:pt>
                <c:pt idx="772">
                  <c:v>2024-02-12 00:00:00-05:00</c:v>
                </c:pt>
                <c:pt idx="773">
                  <c:v>2024-02-13 00:00:00-05:00</c:v>
                </c:pt>
                <c:pt idx="774">
                  <c:v>2024-02-14 00:00:00-05:00</c:v>
                </c:pt>
                <c:pt idx="775">
                  <c:v>2024-02-15 00:00:00-05:00</c:v>
                </c:pt>
                <c:pt idx="776">
                  <c:v>2024-02-16 00:00:00-05:00</c:v>
                </c:pt>
                <c:pt idx="777">
                  <c:v>2024-02-20 00:00:00-05:00</c:v>
                </c:pt>
                <c:pt idx="778">
                  <c:v>2024-02-21 00:00:00-05:00</c:v>
                </c:pt>
                <c:pt idx="779">
                  <c:v>2024-02-22 00:00:00-05:00</c:v>
                </c:pt>
                <c:pt idx="780">
                  <c:v>2024-02-23 00:00:00-05:00</c:v>
                </c:pt>
                <c:pt idx="781">
                  <c:v>2024-02-26 00:00:00-05:00</c:v>
                </c:pt>
                <c:pt idx="782">
                  <c:v>2024-02-27 00:00:00-05:00</c:v>
                </c:pt>
                <c:pt idx="783">
                  <c:v>2024-02-28 00:00:00-05:00</c:v>
                </c:pt>
                <c:pt idx="784">
                  <c:v>2024-02-29 00:00:00-05:00</c:v>
                </c:pt>
                <c:pt idx="785">
                  <c:v>2024-03-01 00:00:00-05:00</c:v>
                </c:pt>
                <c:pt idx="786">
                  <c:v>2024-03-04 00:00:00-05:00</c:v>
                </c:pt>
                <c:pt idx="787">
                  <c:v>2024-03-05 00:00:00-05:00</c:v>
                </c:pt>
                <c:pt idx="788">
                  <c:v>2024-03-06 00:00:00-05:00</c:v>
                </c:pt>
                <c:pt idx="789">
                  <c:v>2024-03-07 00:00:00-05:00</c:v>
                </c:pt>
                <c:pt idx="790">
                  <c:v>2024-03-08 00:00:00-05:00</c:v>
                </c:pt>
                <c:pt idx="791">
                  <c:v>2024-03-11 00:00:00-05:00</c:v>
                </c:pt>
                <c:pt idx="792">
                  <c:v>2024-03-12 00:00:00-05:00</c:v>
                </c:pt>
                <c:pt idx="793">
                  <c:v>2024-03-13 00:00:00-05:00</c:v>
                </c:pt>
                <c:pt idx="794">
                  <c:v>2024-03-14 00:00:00-05:00</c:v>
                </c:pt>
                <c:pt idx="795">
                  <c:v>2024-03-15 00:00:00-05:00</c:v>
                </c:pt>
                <c:pt idx="796">
                  <c:v>2024-03-18 00:00:00-05:00</c:v>
                </c:pt>
                <c:pt idx="797">
                  <c:v>2024-03-19 00:00:00-05:00</c:v>
                </c:pt>
                <c:pt idx="798">
                  <c:v>2024-03-20 00:00:00-05:00</c:v>
                </c:pt>
                <c:pt idx="799">
                  <c:v>2024-03-21 00:00:00-05:00</c:v>
                </c:pt>
                <c:pt idx="800">
                  <c:v>2024-03-22 00:00:00-05:00</c:v>
                </c:pt>
                <c:pt idx="801">
                  <c:v>2024-03-25 00:00:00-05:00</c:v>
                </c:pt>
                <c:pt idx="802">
                  <c:v>2024-03-26 00:00:00-05:00</c:v>
                </c:pt>
                <c:pt idx="803">
                  <c:v>2024-03-27 00:00:00-05:00</c:v>
                </c:pt>
                <c:pt idx="804">
                  <c:v>2024-03-28 00:00:00-05:00</c:v>
                </c:pt>
                <c:pt idx="805">
                  <c:v>2024-04-01 00:00:00-05:00</c:v>
                </c:pt>
                <c:pt idx="806">
                  <c:v>2024-04-02 00:00:00-05:00</c:v>
                </c:pt>
                <c:pt idx="807">
                  <c:v>2024-04-03 00:00:00-05:00</c:v>
                </c:pt>
                <c:pt idx="808">
                  <c:v>2024-04-04 00:00:00-05:00</c:v>
                </c:pt>
                <c:pt idx="809">
                  <c:v>2024-04-05 00:00:00-05:00</c:v>
                </c:pt>
                <c:pt idx="810">
                  <c:v>2024-04-08 00:00:00-05:00</c:v>
                </c:pt>
                <c:pt idx="811">
                  <c:v>2024-04-09 00:00:00-05:00</c:v>
                </c:pt>
                <c:pt idx="812">
                  <c:v>2024-04-10 00:00:00-05:00</c:v>
                </c:pt>
                <c:pt idx="813">
                  <c:v>2024-04-11 00:00:00-05:00</c:v>
                </c:pt>
                <c:pt idx="814">
                  <c:v>2024-04-12 00:00:00-05:00</c:v>
                </c:pt>
                <c:pt idx="815">
                  <c:v>2024-04-15 00:00:00-05:00</c:v>
                </c:pt>
                <c:pt idx="816">
                  <c:v>2024-04-16 00:00:00-05:00</c:v>
                </c:pt>
                <c:pt idx="817">
                  <c:v>2024-04-17 00:00:00-05:00</c:v>
                </c:pt>
                <c:pt idx="818">
                  <c:v>2024-04-18 00:00:00-05:00</c:v>
                </c:pt>
                <c:pt idx="819">
                  <c:v>2024-04-19 00:00:00-05:00</c:v>
                </c:pt>
                <c:pt idx="820">
                  <c:v>2024-04-22 00:00:00-05:00</c:v>
                </c:pt>
                <c:pt idx="821">
                  <c:v>2024-04-23 00:00:00-05:00</c:v>
                </c:pt>
                <c:pt idx="822">
                  <c:v>2024-04-24 00:00:00-05:00</c:v>
                </c:pt>
                <c:pt idx="823">
                  <c:v>2024-04-25 00:00:00-05:00</c:v>
                </c:pt>
                <c:pt idx="824">
                  <c:v>2024-04-26 00:00:00-05:00</c:v>
                </c:pt>
                <c:pt idx="825">
                  <c:v>2024-04-29 00:00:00-05:00</c:v>
                </c:pt>
                <c:pt idx="826">
                  <c:v>2024-04-30 00:00:00-05:00</c:v>
                </c:pt>
                <c:pt idx="827">
                  <c:v>2024-05-01 00:00:00-05:00</c:v>
                </c:pt>
                <c:pt idx="828">
                  <c:v>2024-05-02 00:00:00-05:00</c:v>
                </c:pt>
                <c:pt idx="829">
                  <c:v>2024-05-03 00:00:00-05:00</c:v>
                </c:pt>
                <c:pt idx="830">
                  <c:v>2024-05-06 00:00:00-05:00</c:v>
                </c:pt>
                <c:pt idx="831">
                  <c:v>2024-05-07 00:00:00-05:00</c:v>
                </c:pt>
                <c:pt idx="832">
                  <c:v>2024-05-08 00:00:00-05:00</c:v>
                </c:pt>
                <c:pt idx="833">
                  <c:v>2024-05-09 00:00:00-05:00</c:v>
                </c:pt>
                <c:pt idx="834">
                  <c:v>2024-05-10 00:00:00-05:00</c:v>
                </c:pt>
                <c:pt idx="835">
                  <c:v>2024-05-13 00:00:00-05:00</c:v>
                </c:pt>
                <c:pt idx="836">
                  <c:v>2024-05-14 00:00:00-05:00</c:v>
                </c:pt>
                <c:pt idx="837">
                  <c:v>2024-05-15 00:00:00-05:00</c:v>
                </c:pt>
                <c:pt idx="838">
                  <c:v>2024-05-16 00:00:00-05:00</c:v>
                </c:pt>
                <c:pt idx="839">
                  <c:v>2024-05-17 00:00:00-05:00</c:v>
                </c:pt>
                <c:pt idx="840">
                  <c:v>2024-05-20 00:00:00-05:00</c:v>
                </c:pt>
                <c:pt idx="841">
                  <c:v>2024-05-21 00:00:00-05:00</c:v>
                </c:pt>
                <c:pt idx="842">
                  <c:v>2024-05-22 00:00:00-05:00</c:v>
                </c:pt>
                <c:pt idx="843">
                  <c:v>2024-05-23 00:00:00-05:00</c:v>
                </c:pt>
                <c:pt idx="844">
                  <c:v>2024-05-24 00:00:00-05:00</c:v>
                </c:pt>
                <c:pt idx="845">
                  <c:v>2024-05-28 00:00:00-05:00</c:v>
                </c:pt>
                <c:pt idx="846">
                  <c:v>2024-05-29 00:00:00-05:00</c:v>
                </c:pt>
                <c:pt idx="847">
                  <c:v>2024-05-30 00:00:00-05:00</c:v>
                </c:pt>
                <c:pt idx="848">
                  <c:v>2024-05-31 00:00:00-05:00</c:v>
                </c:pt>
                <c:pt idx="849">
                  <c:v>2024-06-03 00:00:00-05:00</c:v>
                </c:pt>
                <c:pt idx="850">
                  <c:v>2024-06-04 00:00:00-05:00</c:v>
                </c:pt>
                <c:pt idx="851">
                  <c:v>2024-06-05 00:00:00-05:00</c:v>
                </c:pt>
                <c:pt idx="852">
                  <c:v>2024-06-06 00:00:00-05:00</c:v>
                </c:pt>
                <c:pt idx="853">
                  <c:v>2024-06-07 00:00:00-05:00</c:v>
                </c:pt>
                <c:pt idx="854">
                  <c:v>2024-06-10 00:00:00-05:00</c:v>
                </c:pt>
                <c:pt idx="855">
                  <c:v>2024-06-11 00:00:00-05:00</c:v>
                </c:pt>
                <c:pt idx="856">
                  <c:v>2024-06-12 00:00:00-05:00</c:v>
                </c:pt>
                <c:pt idx="857">
                  <c:v>2024-06-13 00:00:00-05:00</c:v>
                </c:pt>
                <c:pt idx="858">
                  <c:v>2024-06-14 00:00:00-05:00</c:v>
                </c:pt>
                <c:pt idx="859">
                  <c:v>2024-06-17 00:00:00-05:00</c:v>
                </c:pt>
                <c:pt idx="860">
                  <c:v>2024-06-18 00:00:00-05:00</c:v>
                </c:pt>
                <c:pt idx="861">
                  <c:v>2024-06-20 00:00:00-05:00</c:v>
                </c:pt>
                <c:pt idx="862">
                  <c:v>2024-06-21 00:00:00-05:00</c:v>
                </c:pt>
                <c:pt idx="863">
                  <c:v>2024-06-24 00:00:00-05:00</c:v>
                </c:pt>
                <c:pt idx="864">
                  <c:v>2024-06-25 00:00:00-05:00</c:v>
                </c:pt>
                <c:pt idx="865">
                  <c:v>2024-06-26 00:00:00-05:00</c:v>
                </c:pt>
                <c:pt idx="866">
                  <c:v>2024-06-27 00:00:00-05:00</c:v>
                </c:pt>
                <c:pt idx="867">
                  <c:v>2024-06-28 00:00:00-05:00</c:v>
                </c:pt>
                <c:pt idx="868">
                  <c:v>2024-07-01 00:00:00-05:00</c:v>
                </c:pt>
                <c:pt idx="869">
                  <c:v>2024-07-02 00:00:00-05:00</c:v>
                </c:pt>
                <c:pt idx="870">
                  <c:v>2024-07-03 00:00:00-05:00</c:v>
                </c:pt>
                <c:pt idx="871">
                  <c:v>2024-07-05 00:00:00-05:00</c:v>
                </c:pt>
                <c:pt idx="872">
                  <c:v>2024-07-08 00:00:00-05:00</c:v>
                </c:pt>
                <c:pt idx="873">
                  <c:v>2024-07-09 00:00:00-05:00</c:v>
                </c:pt>
                <c:pt idx="874">
                  <c:v>2024-07-10 00:00:00-05:00</c:v>
                </c:pt>
                <c:pt idx="875">
                  <c:v>2024-07-11 00:00:00-05:00</c:v>
                </c:pt>
                <c:pt idx="876">
                  <c:v>2024-07-12 00:00:00-05:00</c:v>
                </c:pt>
                <c:pt idx="877">
                  <c:v>2024-07-15 00:00:00-05:00</c:v>
                </c:pt>
                <c:pt idx="878">
                  <c:v>2024-07-16 00:00:00-05:00</c:v>
                </c:pt>
                <c:pt idx="879">
                  <c:v>2024-07-17 00:00:00-05:00</c:v>
                </c:pt>
                <c:pt idx="880">
                  <c:v>2024-07-18 00:00:00-05:00</c:v>
                </c:pt>
                <c:pt idx="881">
                  <c:v>2024-07-19 00:00:00-05:00</c:v>
                </c:pt>
                <c:pt idx="882">
                  <c:v>2024-07-22 00:00:00-05:00</c:v>
                </c:pt>
                <c:pt idx="883">
                  <c:v>2024-07-23 00:00:00-05:00</c:v>
                </c:pt>
                <c:pt idx="884">
                  <c:v>2024-07-24 00:00:00-05:00</c:v>
                </c:pt>
                <c:pt idx="885">
                  <c:v>2024-07-25 00:00:00-05:00</c:v>
                </c:pt>
                <c:pt idx="886">
                  <c:v>2024-07-26 00:00:00-05:00</c:v>
                </c:pt>
                <c:pt idx="887">
                  <c:v>2024-07-29 00:00:00-05:00</c:v>
                </c:pt>
                <c:pt idx="888">
                  <c:v>2024-07-30 00:00:00-05:00</c:v>
                </c:pt>
                <c:pt idx="889">
                  <c:v>2024-07-31 00:00:00-05:00</c:v>
                </c:pt>
                <c:pt idx="890">
                  <c:v>2024-08-01 00:00:00-05:00</c:v>
                </c:pt>
                <c:pt idx="891">
                  <c:v>2024-08-02 00:00:00-05:00</c:v>
                </c:pt>
                <c:pt idx="892">
                  <c:v>2024-08-05 00:00:00-05:00</c:v>
                </c:pt>
                <c:pt idx="893">
                  <c:v>2024-08-06 00:00:00-05:00</c:v>
                </c:pt>
                <c:pt idx="894">
                  <c:v>2024-08-07 00:00:00-05:00</c:v>
                </c:pt>
                <c:pt idx="895">
                  <c:v>2024-08-08 00:00:00-05:00</c:v>
                </c:pt>
                <c:pt idx="896">
                  <c:v>2024-08-09 00:00:00-05:00</c:v>
                </c:pt>
                <c:pt idx="897">
                  <c:v>2024-08-12 00:00:00-05:00</c:v>
                </c:pt>
                <c:pt idx="898">
                  <c:v>2024-08-13 00:00:00-05:00</c:v>
                </c:pt>
                <c:pt idx="899">
                  <c:v>2024-08-14 00:00:00-05:00</c:v>
                </c:pt>
                <c:pt idx="900">
                  <c:v>2024-08-15 00:00:00-05:00</c:v>
                </c:pt>
                <c:pt idx="901">
                  <c:v>2024-08-16 00:00:00-05:00</c:v>
                </c:pt>
                <c:pt idx="902">
                  <c:v>2024-08-19 00:00:00-05:00</c:v>
                </c:pt>
                <c:pt idx="903">
                  <c:v>2024-08-20 00:00:00-05:00</c:v>
                </c:pt>
                <c:pt idx="904">
                  <c:v>2024-08-21 00:00:00-05:00</c:v>
                </c:pt>
                <c:pt idx="905">
                  <c:v>2024-08-22 00:00:00-05:00</c:v>
                </c:pt>
                <c:pt idx="906">
                  <c:v>2024-08-23 00:00:00-05:00</c:v>
                </c:pt>
                <c:pt idx="907">
                  <c:v>2024-08-26 00:00:00-05:00</c:v>
                </c:pt>
                <c:pt idx="908">
                  <c:v>2024-08-27 00:00:00-05:00</c:v>
                </c:pt>
                <c:pt idx="909">
                  <c:v>2024-08-28 00:00:00-05:00</c:v>
                </c:pt>
                <c:pt idx="910">
                  <c:v>2024-08-29 00:00:00-05:00</c:v>
                </c:pt>
                <c:pt idx="911">
                  <c:v>2024-08-30 00:00:00-05:00</c:v>
                </c:pt>
                <c:pt idx="912">
                  <c:v>2024-09-03 00:00:00-05:00</c:v>
                </c:pt>
                <c:pt idx="913">
                  <c:v>2024-09-04 00:00:00-05:00</c:v>
                </c:pt>
                <c:pt idx="914">
                  <c:v>2024-09-05 00:00:00-05:00</c:v>
                </c:pt>
                <c:pt idx="915">
                  <c:v>2024-09-06 00:00:00-05:00</c:v>
                </c:pt>
                <c:pt idx="916">
                  <c:v>2024-09-09 00:00:00-05:00</c:v>
                </c:pt>
                <c:pt idx="917">
                  <c:v>2024-09-10 00:00:00-05:00</c:v>
                </c:pt>
                <c:pt idx="918">
                  <c:v>2024-09-11 00:00:00-05:00</c:v>
                </c:pt>
                <c:pt idx="919">
                  <c:v>2024-09-12 00:00:00-05:00</c:v>
                </c:pt>
                <c:pt idx="920">
                  <c:v>2024-09-13 00:00:00-05:00</c:v>
                </c:pt>
                <c:pt idx="921">
                  <c:v>2024-09-16 00:00:00-05:00</c:v>
                </c:pt>
                <c:pt idx="922">
                  <c:v>2024-09-17 00:00:00-05:00</c:v>
                </c:pt>
                <c:pt idx="923">
                  <c:v>2024-09-18 00:00:00-05:00</c:v>
                </c:pt>
                <c:pt idx="924">
                  <c:v>2024-09-19 00:00:00-05:00</c:v>
                </c:pt>
                <c:pt idx="925">
                  <c:v>2024-09-20 00:00:00-05:00</c:v>
                </c:pt>
                <c:pt idx="926">
                  <c:v>2024-09-23 00:00:00-05:00</c:v>
                </c:pt>
                <c:pt idx="927">
                  <c:v>2024-09-24 00:00:00-05:00</c:v>
                </c:pt>
                <c:pt idx="928">
                  <c:v>2024-09-25 00:00:00-05:00</c:v>
                </c:pt>
                <c:pt idx="929">
                  <c:v>2024-09-26 00:00:00-05:00</c:v>
                </c:pt>
                <c:pt idx="930">
                  <c:v>2024-09-27 00:00:00-05:00</c:v>
                </c:pt>
                <c:pt idx="931">
                  <c:v>2024-09-30 00:00:00-05:00</c:v>
                </c:pt>
                <c:pt idx="932">
                  <c:v>2024-10-01 00:00:00-05:00</c:v>
                </c:pt>
                <c:pt idx="933">
                  <c:v>2024-10-02 00:00:00-05:00</c:v>
                </c:pt>
                <c:pt idx="934">
                  <c:v>2024-10-03 00:00:00-05:00</c:v>
                </c:pt>
                <c:pt idx="935">
                  <c:v>2024-10-04 00:00:00-05:00</c:v>
                </c:pt>
                <c:pt idx="936">
                  <c:v>2024-10-07 00:00:00-05:00</c:v>
                </c:pt>
                <c:pt idx="937">
                  <c:v>2024-10-08 00:00:00-05:00</c:v>
                </c:pt>
                <c:pt idx="938">
                  <c:v>2024-10-09 00:00:00-05:00</c:v>
                </c:pt>
                <c:pt idx="939">
                  <c:v>2024-10-10 00:00:00-05:00</c:v>
                </c:pt>
                <c:pt idx="940">
                  <c:v>2024-10-11 00:00:00-05:00</c:v>
                </c:pt>
                <c:pt idx="941">
                  <c:v>2024-10-14 00:00:00-05:00</c:v>
                </c:pt>
                <c:pt idx="942">
                  <c:v>2024-10-15 00:00:00-05:00</c:v>
                </c:pt>
                <c:pt idx="943">
                  <c:v>2024-10-16 00:00:00-05:00</c:v>
                </c:pt>
                <c:pt idx="944">
                  <c:v>2024-10-17 00:00:00-05:00</c:v>
                </c:pt>
                <c:pt idx="945">
                  <c:v>2024-10-18 00:00:00-05:00</c:v>
                </c:pt>
                <c:pt idx="946">
                  <c:v>2024-10-21 00:00:00-05:00</c:v>
                </c:pt>
                <c:pt idx="947">
                  <c:v>2024-10-22 00:00:00-05:00</c:v>
                </c:pt>
                <c:pt idx="948">
                  <c:v>2024-10-23 00:00:00-05:00</c:v>
                </c:pt>
                <c:pt idx="949">
                  <c:v>2024-10-24 00:00:00-05:00</c:v>
                </c:pt>
                <c:pt idx="950">
                  <c:v>2024-10-25 00:00:00-05:00</c:v>
                </c:pt>
                <c:pt idx="951">
                  <c:v>2024-10-28 00:00:00-05:00</c:v>
                </c:pt>
                <c:pt idx="952">
                  <c:v>2024-10-29 00:00:00-05:00</c:v>
                </c:pt>
                <c:pt idx="953">
                  <c:v>2024-10-30 00:00:00-05:00</c:v>
                </c:pt>
                <c:pt idx="954">
                  <c:v>2024-10-31 00:00:00-05:00</c:v>
                </c:pt>
                <c:pt idx="955">
                  <c:v>2024-11-01 00:00:00-05:00</c:v>
                </c:pt>
                <c:pt idx="956">
                  <c:v>2024-11-04 00:00:00-05:00</c:v>
                </c:pt>
                <c:pt idx="957">
                  <c:v>2024-11-05 00:00:00-05:00</c:v>
                </c:pt>
                <c:pt idx="958">
                  <c:v>2024-11-06 00:00:00-05:00</c:v>
                </c:pt>
                <c:pt idx="959">
                  <c:v>2024-11-07 00:00:00-05:00</c:v>
                </c:pt>
                <c:pt idx="960">
                  <c:v>2024-11-08 00:00:00-05:00</c:v>
                </c:pt>
                <c:pt idx="961">
                  <c:v>2024-11-11 00:00:00-05:00</c:v>
                </c:pt>
                <c:pt idx="962">
                  <c:v>2024-11-12 00:00:00-05:00</c:v>
                </c:pt>
                <c:pt idx="963">
                  <c:v>2024-11-13 00:00:00-05:00</c:v>
                </c:pt>
                <c:pt idx="964">
                  <c:v>2024-11-14 00:00:00-05:00</c:v>
                </c:pt>
                <c:pt idx="965">
                  <c:v>2024-11-15 00:00:00-05:00</c:v>
                </c:pt>
                <c:pt idx="966">
                  <c:v>2024-11-18 00:00:00-05:00</c:v>
                </c:pt>
                <c:pt idx="967">
                  <c:v>2024-11-19 00:00:00-05:00</c:v>
                </c:pt>
                <c:pt idx="968">
                  <c:v>2024-11-20 00:00:00-05:00</c:v>
                </c:pt>
                <c:pt idx="969">
                  <c:v>2024-11-21 00:00:00-05:00</c:v>
                </c:pt>
                <c:pt idx="970">
                  <c:v>2024-11-22 00:00:00-05:00</c:v>
                </c:pt>
                <c:pt idx="971">
                  <c:v>2024-11-25 00:00:00-05:00</c:v>
                </c:pt>
                <c:pt idx="972">
                  <c:v>2024-11-26 00:00:00-05:00</c:v>
                </c:pt>
                <c:pt idx="973">
                  <c:v>2024-11-27 00:00:00-05:00</c:v>
                </c:pt>
                <c:pt idx="974">
                  <c:v>2024-11-29 00:00:00-05:00</c:v>
                </c:pt>
                <c:pt idx="975">
                  <c:v>2024-12-02 00:00:00-05:00</c:v>
                </c:pt>
                <c:pt idx="976">
                  <c:v>2024-12-03 00:00:00-05:00</c:v>
                </c:pt>
                <c:pt idx="977">
                  <c:v>2024-12-04 00:00:00-05:00</c:v>
                </c:pt>
                <c:pt idx="978">
                  <c:v>2024-12-05 00:00:00-05:00</c:v>
                </c:pt>
                <c:pt idx="979">
                  <c:v>2024-12-06 00:00:00-05:00</c:v>
                </c:pt>
                <c:pt idx="980">
                  <c:v>2024-12-09 00:00:00-05:00</c:v>
                </c:pt>
                <c:pt idx="981">
                  <c:v>2024-12-10 00:00:00-05:00</c:v>
                </c:pt>
                <c:pt idx="982">
                  <c:v>2024-12-11 00:00:00-05:00</c:v>
                </c:pt>
                <c:pt idx="983">
                  <c:v>2024-12-12 00:00:00-05:00</c:v>
                </c:pt>
                <c:pt idx="984">
                  <c:v>2024-12-13 00:00:00-05:00</c:v>
                </c:pt>
                <c:pt idx="985">
                  <c:v>2024-12-16 00:00:00-05:00</c:v>
                </c:pt>
                <c:pt idx="986">
                  <c:v>2024-12-17 00:00:00-05:00</c:v>
                </c:pt>
                <c:pt idx="987">
                  <c:v>2024-12-18 00:00:00-05:00</c:v>
                </c:pt>
                <c:pt idx="988">
                  <c:v>2024-12-19 00:00:00-05:00</c:v>
                </c:pt>
                <c:pt idx="989">
                  <c:v>2024-12-20 00:00:00-05:00</c:v>
                </c:pt>
                <c:pt idx="990">
                  <c:v>2024-12-23 00:00:00-05:00</c:v>
                </c:pt>
                <c:pt idx="991">
                  <c:v>2024-12-24 00:00:00-05:00</c:v>
                </c:pt>
                <c:pt idx="992">
                  <c:v>2024-12-26 00:00:00-05:00</c:v>
                </c:pt>
                <c:pt idx="993">
                  <c:v>2024-12-27 00:00:00-05:00</c:v>
                </c:pt>
                <c:pt idx="994">
                  <c:v>2024-12-30 00:00:00-05:00</c:v>
                </c:pt>
                <c:pt idx="995">
                  <c:v>2024-12-31 00:00:00-05:00</c:v>
                </c:pt>
                <c:pt idx="996">
                  <c:v>2025-01-02 00:00:00-05:00</c:v>
                </c:pt>
                <c:pt idx="997">
                  <c:v>2025-01-03 00:00:00-05:00</c:v>
                </c:pt>
                <c:pt idx="998">
                  <c:v>2025-01-06 00:00:00-05:00</c:v>
                </c:pt>
                <c:pt idx="999">
                  <c:v>2025-01-07 00:00:00-05:00</c:v>
                </c:pt>
                <c:pt idx="1000">
                  <c:v>2025-01-08 00:00:00-05:00</c:v>
                </c:pt>
                <c:pt idx="1001">
                  <c:v>2025-01-10 00:00:00-05:00</c:v>
                </c:pt>
                <c:pt idx="1002">
                  <c:v>2025-01-13 00:00:00-05:00</c:v>
                </c:pt>
                <c:pt idx="1003">
                  <c:v>2025-01-14 00:00:00-05:00</c:v>
                </c:pt>
                <c:pt idx="1004">
                  <c:v>2025-01-15 00:00:00-05:00</c:v>
                </c:pt>
                <c:pt idx="1005">
                  <c:v>2025-01-16 00:00:00-05:00</c:v>
                </c:pt>
                <c:pt idx="1006">
                  <c:v>2025-01-17 00:00:00-05:00</c:v>
                </c:pt>
                <c:pt idx="1007">
                  <c:v>2025-01-21 00:00:00-05:00</c:v>
                </c:pt>
                <c:pt idx="1008">
                  <c:v>2025-01-22 00:00:00-05:00</c:v>
                </c:pt>
                <c:pt idx="1009">
                  <c:v>2025-01-23 00:00:00-05:00</c:v>
                </c:pt>
                <c:pt idx="1010">
                  <c:v>2025-01-24 00:00:00-05:00</c:v>
                </c:pt>
                <c:pt idx="1011">
                  <c:v>2025-01-27 00:00:00-05:00</c:v>
                </c:pt>
                <c:pt idx="1012">
                  <c:v>2025-01-28 00:00:00-05:00</c:v>
                </c:pt>
                <c:pt idx="1013">
                  <c:v>2025-01-29 00:00:00-05:00</c:v>
                </c:pt>
                <c:pt idx="1014">
                  <c:v>2025-01-30 00:00:00-05:00</c:v>
                </c:pt>
                <c:pt idx="1015">
                  <c:v>2025-01-31 00:00:00-05:00</c:v>
                </c:pt>
                <c:pt idx="1016">
                  <c:v>2025-02-03 00:00:00-05:00</c:v>
                </c:pt>
                <c:pt idx="1017">
                  <c:v>2025-02-04 00:00:00-05:00</c:v>
                </c:pt>
                <c:pt idx="1018">
                  <c:v>2025-02-05 00:00:00-05:00</c:v>
                </c:pt>
                <c:pt idx="1019">
                  <c:v>2025-02-06 00:00:00-05:00</c:v>
                </c:pt>
                <c:pt idx="1020">
                  <c:v>2025-02-07 00:00:00-05:00</c:v>
                </c:pt>
                <c:pt idx="1021">
                  <c:v>2025-02-10 00:00:00-05:00</c:v>
                </c:pt>
                <c:pt idx="1022">
                  <c:v>2025-02-11 00:00:00-05:00</c:v>
                </c:pt>
                <c:pt idx="1023">
                  <c:v>2025-02-12 00:00:00-05:00</c:v>
                </c:pt>
                <c:pt idx="1024">
                  <c:v>2025-02-13 00:00:00-05:00</c:v>
                </c:pt>
                <c:pt idx="1025">
                  <c:v>2025-02-14 00:00:00-05:00</c:v>
                </c:pt>
                <c:pt idx="1026">
                  <c:v>2025-02-18 00:00:00-05:00</c:v>
                </c:pt>
                <c:pt idx="1027">
                  <c:v>2025-02-19 00:00:00-05:00</c:v>
                </c:pt>
                <c:pt idx="1028">
                  <c:v>2025-02-20 00:00:00-05:00</c:v>
                </c:pt>
                <c:pt idx="1029">
                  <c:v>2025-02-21 00:00:00-05:00</c:v>
                </c:pt>
                <c:pt idx="1030">
                  <c:v>2025-02-24 00:00:00-05:00</c:v>
                </c:pt>
                <c:pt idx="1031">
                  <c:v>2025-02-25 00:00:00-05:00</c:v>
                </c:pt>
                <c:pt idx="1032">
                  <c:v>2025-02-26 00:00:00-05:00</c:v>
                </c:pt>
                <c:pt idx="1033">
                  <c:v>2025-02-27 00:00:00-05:00</c:v>
                </c:pt>
                <c:pt idx="1034">
                  <c:v>2025-02-28 00:00:00-05:00</c:v>
                </c:pt>
                <c:pt idx="1035">
                  <c:v>2025-03-03 00:00:00-05:00</c:v>
                </c:pt>
                <c:pt idx="1036">
                  <c:v>2025-03-04 00:00:00-05:00</c:v>
                </c:pt>
                <c:pt idx="1037">
                  <c:v>2025-03-05 00:00:00-05:00</c:v>
                </c:pt>
                <c:pt idx="1038">
                  <c:v>2025-03-06 00:00:00-05:00</c:v>
                </c:pt>
                <c:pt idx="1039">
                  <c:v>2025-03-07 00:00:00-05:00</c:v>
                </c:pt>
                <c:pt idx="1040">
                  <c:v>2025-03-10 00:00:00-05:00</c:v>
                </c:pt>
                <c:pt idx="1041">
                  <c:v>2025-03-11 00:00:00-05:00</c:v>
                </c:pt>
                <c:pt idx="1042">
                  <c:v>2025-03-12 00:00:00-05:00</c:v>
                </c:pt>
                <c:pt idx="1043">
                  <c:v>2025-03-13 00:00:00-05:00</c:v>
                </c:pt>
                <c:pt idx="1044">
                  <c:v>2025-03-14 00:00:00-05:00</c:v>
                </c:pt>
                <c:pt idx="1045">
                  <c:v>2025-03-17 00:00:00-05:00</c:v>
                </c:pt>
                <c:pt idx="1046">
                  <c:v>2025-03-18 00:00:00-05:00</c:v>
                </c:pt>
                <c:pt idx="1047">
                  <c:v>2025-03-19 00:00:00-05:00</c:v>
                </c:pt>
                <c:pt idx="1048">
                  <c:v>2025-03-20 00:00:00-05:00</c:v>
                </c:pt>
                <c:pt idx="1049">
                  <c:v>2025-03-21 00:00:00-05:00</c:v>
                </c:pt>
                <c:pt idx="1050">
                  <c:v>2025-03-24 00:00:00-05:00</c:v>
                </c:pt>
                <c:pt idx="1051">
                  <c:v>2025-03-25 00:00:00-05:00</c:v>
                </c:pt>
                <c:pt idx="1052">
                  <c:v>2025-03-26 00:00:00-05:00</c:v>
                </c:pt>
                <c:pt idx="1053">
                  <c:v>2025-03-27 00:00:00-05:00</c:v>
                </c:pt>
                <c:pt idx="1054">
                  <c:v>2025-03-28 00:00:00-05:00</c:v>
                </c:pt>
                <c:pt idx="1055">
                  <c:v>2025-03-31 00:00:00-05:00</c:v>
                </c:pt>
                <c:pt idx="1056">
                  <c:v>2025-04-01 00:00:00-05:00</c:v>
                </c:pt>
                <c:pt idx="1057">
                  <c:v>2025-04-02 00:00:00-05:00</c:v>
                </c:pt>
                <c:pt idx="1058">
                  <c:v>2025-04-03 00:00:00-05:00</c:v>
                </c:pt>
                <c:pt idx="1059">
                  <c:v>2025-04-04 00:00:00-05:00</c:v>
                </c:pt>
                <c:pt idx="1060">
                  <c:v>2025-04-07 00:00:00-05:00</c:v>
                </c:pt>
                <c:pt idx="1061">
                  <c:v>2025-04-08 00:00:00-05:00</c:v>
                </c:pt>
                <c:pt idx="1062">
                  <c:v>2025-04-09 00:00:00-05:00</c:v>
                </c:pt>
                <c:pt idx="1063">
                  <c:v>2025-04-10 00:00:00-05:00</c:v>
                </c:pt>
                <c:pt idx="1064">
                  <c:v>2025-04-11 00:00:00-05:00</c:v>
                </c:pt>
                <c:pt idx="1065">
                  <c:v>2025-04-14 00:00:00-05:00</c:v>
                </c:pt>
                <c:pt idx="1066">
                  <c:v>2025-04-15 00:00:00-05:00</c:v>
                </c:pt>
                <c:pt idx="1067">
                  <c:v>2025-04-16 00:00:00-05:00</c:v>
                </c:pt>
                <c:pt idx="1068">
                  <c:v>2025-04-17 00:00:00-05:00</c:v>
                </c:pt>
                <c:pt idx="1069">
                  <c:v>2025-04-21 00:00:00-05:00</c:v>
                </c:pt>
                <c:pt idx="1070">
                  <c:v>2025-04-22 00:00:00-05:00</c:v>
                </c:pt>
                <c:pt idx="1071">
                  <c:v>2025-04-23 00:00:00-05:00</c:v>
                </c:pt>
                <c:pt idx="1072">
                  <c:v>2025-04-24 00:00:00-05:00</c:v>
                </c:pt>
                <c:pt idx="1073">
                  <c:v>2025-04-25 00:00:00-05:00</c:v>
                </c:pt>
                <c:pt idx="1074">
                  <c:v>2025-04-28 00:00:00-05:00</c:v>
                </c:pt>
                <c:pt idx="1075">
                  <c:v>2025-04-29 00:00:00-05:00</c:v>
                </c:pt>
                <c:pt idx="1076">
                  <c:v>2025-04-30 00:00:00-05:00</c:v>
                </c:pt>
                <c:pt idx="1077">
                  <c:v>2025-05-01 00:00:00-05:00</c:v>
                </c:pt>
                <c:pt idx="1078">
                  <c:v>2025-05-02 00:00:00-05:00</c:v>
                </c:pt>
                <c:pt idx="1079">
                  <c:v>2025-05-05 00:00:00-05:00</c:v>
                </c:pt>
              </c:strCache>
            </c:strRef>
          </c:cat>
          <c:val>
            <c:numRef>
              <c:f>'Combined XGB ETH+BTC'!$Q$3:$Q$1082</c:f>
              <c:numCache>
                <c:formatCode>General</c:formatCode>
                <c:ptCount val="1080"/>
                <c:pt idx="0">
                  <c:v>-1.2700000000000045E-2</c:v>
                </c:pt>
                <c:pt idx="1">
                  <c:v>-2.5041250000000015E-2</c:v>
                </c:pt>
                <c:pt idx="2">
                  <c:v>-2.1772890907581277E-2</c:v>
                </c:pt>
                <c:pt idx="3">
                  <c:v>-1.7416285359745376E-2</c:v>
                </c:pt>
                <c:pt idx="4">
                  <c:v>-2.9698581792748535E-2</c:v>
                </c:pt>
                <c:pt idx="5">
                  <c:v>-4.1827349520339174E-2</c:v>
                </c:pt>
                <c:pt idx="6">
                  <c:v>-2.5925157420100486E-2</c:v>
                </c:pt>
                <c:pt idx="7">
                  <c:v>-2.8857830982227495E-2</c:v>
                </c:pt>
                <c:pt idx="8">
                  <c:v>-2.225515919570209E-2</c:v>
                </c:pt>
                <c:pt idx="9">
                  <c:v>3.8284762773088898E-2</c:v>
                </c:pt>
                <c:pt idx="10">
                  <c:v>8.876792297151348E-2</c:v>
                </c:pt>
                <c:pt idx="11">
                  <c:v>8.3324083356655976E-2</c:v>
                </c:pt>
                <c:pt idx="12">
                  <c:v>0.1286782513815754</c:v>
                </c:pt>
                <c:pt idx="13">
                  <c:v>0.1217179021402659</c:v>
                </c:pt>
                <c:pt idx="14">
                  <c:v>0.13408239699925439</c:v>
                </c:pt>
                <c:pt idx="15">
                  <c:v>0.142390119299596</c:v>
                </c:pt>
                <c:pt idx="16">
                  <c:v>0.17279052781140458</c:v>
                </c:pt>
                <c:pt idx="17">
                  <c:v>0.20356792105004784</c:v>
                </c:pt>
                <c:pt idx="18">
                  <c:v>0.21486085984116543</c:v>
                </c:pt>
                <c:pt idx="19">
                  <c:v>0.19967509909315084</c:v>
                </c:pt>
                <c:pt idx="20">
                  <c:v>0.18467916035448662</c:v>
                </c:pt>
                <c:pt idx="21">
                  <c:v>0.16987067085005569</c:v>
                </c:pt>
                <c:pt idx="22">
                  <c:v>0.15524728746442995</c:v>
                </c:pt>
                <c:pt idx="23">
                  <c:v>0.14080669637112453</c:v>
                </c:pt>
                <c:pt idx="24">
                  <c:v>0.12654661266648559</c:v>
                </c:pt>
                <c:pt idx="25">
                  <c:v>0.11246478000815463</c:v>
                </c:pt>
                <c:pt idx="26">
                  <c:v>0.11007561393527143</c:v>
                </c:pt>
                <c:pt idx="27">
                  <c:v>0.12266014428858218</c:v>
                </c:pt>
                <c:pt idx="28">
                  <c:v>0.12346815198359051</c:v>
                </c:pt>
                <c:pt idx="29">
                  <c:v>0.16758993362383379</c:v>
                </c:pt>
                <c:pt idx="30">
                  <c:v>0.15299505945353586</c:v>
                </c:pt>
                <c:pt idx="31">
                  <c:v>0.16976584128577921</c:v>
                </c:pt>
                <c:pt idx="32">
                  <c:v>0.19019731655059968</c:v>
                </c:pt>
                <c:pt idx="33">
                  <c:v>0.19766982400829258</c:v>
                </c:pt>
                <c:pt idx="34">
                  <c:v>0.20639246897284358</c:v>
                </c:pt>
                <c:pt idx="35">
                  <c:v>0.21495959807950382</c:v>
                </c:pt>
                <c:pt idx="36">
                  <c:v>0.19977260310351008</c:v>
                </c:pt>
                <c:pt idx="37">
                  <c:v>0.20460021980761622</c:v>
                </c:pt>
                <c:pt idx="38">
                  <c:v>0.20140742150431512</c:v>
                </c:pt>
                <c:pt idx="39">
                  <c:v>0.20523772784439731</c:v>
                </c:pt>
                <c:pt idx="40">
                  <c:v>0.21224672852151372</c:v>
                </c:pt>
                <c:pt idx="41">
                  <c:v>0.19697241974214275</c:v>
                </c:pt>
                <c:pt idx="42">
                  <c:v>0.19527946436756882</c:v>
                </c:pt>
                <c:pt idx="43">
                  <c:v>0.19369385514874127</c:v>
                </c:pt>
                <c:pt idx="44">
                  <c:v>0.19285888691112341</c:v>
                </c:pt>
                <c:pt idx="45">
                  <c:v>0.23308350863977756</c:v>
                </c:pt>
                <c:pt idx="46">
                  <c:v>0.24309042811831527</c:v>
                </c:pt>
                <c:pt idx="47">
                  <c:v>0.24309042811831527</c:v>
                </c:pt>
                <c:pt idx="48">
                  <c:v>0.26330370751929077</c:v>
                </c:pt>
                <c:pt idx="49">
                  <c:v>0.2718838557835821</c:v>
                </c:pt>
                <c:pt idx="50">
                  <c:v>0.28272825658228595</c:v>
                </c:pt>
                <c:pt idx="51">
                  <c:v>0.27427161559525759</c:v>
                </c:pt>
                <c:pt idx="52">
                  <c:v>0.26957190309057011</c:v>
                </c:pt>
                <c:pt idx="53">
                  <c:v>0.27557185546955942</c:v>
                </c:pt>
                <c:pt idx="54">
                  <c:v>0.30613630739011799</c:v>
                </c:pt>
                <c:pt idx="55">
                  <c:v>0.34498622767757703</c:v>
                </c:pt>
                <c:pt idx="56">
                  <c:v>0.37595368855617672</c:v>
                </c:pt>
                <c:pt idx="57">
                  <c:v>0.36541131143295469</c:v>
                </c:pt>
                <c:pt idx="58">
                  <c:v>0.37375201791140089</c:v>
                </c:pt>
                <c:pt idx="59">
                  <c:v>0.38700938909334659</c:v>
                </c:pt>
                <c:pt idx="60">
                  <c:v>0.4053962221924774</c:v>
                </c:pt>
                <c:pt idx="61">
                  <c:v>0.41815155956579919</c:v>
                </c:pt>
                <c:pt idx="62">
                  <c:v>0.44269547758965677</c:v>
                </c:pt>
                <c:pt idx="63">
                  <c:v>0.43548200020170857</c:v>
                </c:pt>
                <c:pt idx="64">
                  <c:v>0.42548002600273027</c:v>
                </c:pt>
                <c:pt idx="65">
                  <c:v>0.4183526258727166</c:v>
                </c:pt>
                <c:pt idx="66">
                  <c:v>0.44281723616414537</c:v>
                </c:pt>
                <c:pt idx="67">
                  <c:v>0.49424915585659845</c:v>
                </c:pt>
                <c:pt idx="68">
                  <c:v>0.53127543839729641</c:v>
                </c:pt>
                <c:pt idx="69">
                  <c:v>0.57471801395474564</c:v>
                </c:pt>
                <c:pt idx="70">
                  <c:v>0.62511947980252525</c:v>
                </c:pt>
                <c:pt idx="71">
                  <c:v>0.66783507622817151</c:v>
                </c:pt>
                <c:pt idx="72">
                  <c:v>0.66328069480190677</c:v>
                </c:pt>
                <c:pt idx="73">
                  <c:v>0.69822249056486663</c:v>
                </c:pt>
                <c:pt idx="74">
                  <c:v>0.739825444547064</c:v>
                </c:pt>
                <c:pt idx="75">
                  <c:v>0.75101759333825036</c:v>
                </c:pt>
                <c:pt idx="76">
                  <c:v>0.80399142960162506</c:v>
                </c:pt>
                <c:pt idx="77">
                  <c:v>0.79497147245361699</c:v>
                </c:pt>
                <c:pt idx="78">
                  <c:v>0.82992684832406693</c:v>
                </c:pt>
                <c:pt idx="79">
                  <c:v>0.87457970435977272</c:v>
                </c:pt>
                <c:pt idx="80">
                  <c:v>0.89989246153881441</c:v>
                </c:pt>
                <c:pt idx="81">
                  <c:v>0.9250026643615985</c:v>
                </c:pt>
                <c:pt idx="82">
                  <c:v>0.93642155879128519</c:v>
                </c:pt>
                <c:pt idx="83">
                  <c:v>0.94734969576567729</c:v>
                </c:pt>
                <c:pt idx="84">
                  <c:v>0.91683939090922517</c:v>
                </c:pt>
                <c:pt idx="85">
                  <c:v>0.90725519395467913</c:v>
                </c:pt>
                <c:pt idx="86">
                  <c:v>0.88924001923667118</c:v>
                </c:pt>
                <c:pt idx="87">
                  <c:v>0.89033958904494703</c:v>
                </c:pt>
                <c:pt idx="88">
                  <c:v>0.88485565718693993</c:v>
                </c:pt>
                <c:pt idx="89">
                  <c:v>0.87567757497723564</c:v>
                </c:pt>
                <c:pt idx="90">
                  <c:v>0.87475754762399904</c:v>
                </c:pt>
                <c:pt idx="91">
                  <c:v>0.87004430245992581</c:v>
                </c:pt>
                <c:pt idx="92">
                  <c:v>0.87770640599470817</c:v>
                </c:pt>
                <c:pt idx="93">
                  <c:v>0.87881568264767318</c:v>
                </c:pt>
                <c:pt idx="94">
                  <c:v>0.91667042529036236</c:v>
                </c:pt>
                <c:pt idx="95">
                  <c:v>0.93834596539275394</c:v>
                </c:pt>
                <c:pt idx="96">
                  <c:v>0.92455271848231702</c:v>
                </c:pt>
                <c:pt idx="97">
                  <c:v>0.89874469009769475</c:v>
                </c:pt>
                <c:pt idx="98">
                  <c:v>0.90065332952191102</c:v>
                </c:pt>
                <c:pt idx="99">
                  <c:v>0.88845879097181313</c:v>
                </c:pt>
                <c:pt idx="100">
                  <c:v>0.85990484912866649</c:v>
                </c:pt>
                <c:pt idx="101">
                  <c:v>0.95105184470984683</c:v>
                </c:pt>
                <c:pt idx="102">
                  <c:v>1.0393606887481663</c:v>
                </c:pt>
                <c:pt idx="103">
                  <c:v>1.0989939826471757</c:v>
                </c:pt>
                <c:pt idx="104">
                  <c:v>1.1522795505849901</c:v>
                </c:pt>
                <c:pt idx="105">
                  <c:v>1.1934409675839452</c:v>
                </c:pt>
                <c:pt idx="106">
                  <c:v>1.1934409675839452</c:v>
                </c:pt>
                <c:pt idx="107">
                  <c:v>1.1579502360145928</c:v>
                </c:pt>
                <c:pt idx="108">
                  <c:v>1.1367035845579427</c:v>
                </c:pt>
                <c:pt idx="109">
                  <c:v>1.1249259863797336</c:v>
                </c:pt>
                <c:pt idx="110">
                  <c:v>1.1045027597963548</c:v>
                </c:pt>
                <c:pt idx="111">
                  <c:v>1.0835050774586428</c:v>
                </c:pt>
                <c:pt idx="112">
                  <c:v>1.0567914728622663</c:v>
                </c:pt>
                <c:pt idx="113">
                  <c:v>1.0560615985243311</c:v>
                </c:pt>
                <c:pt idx="114">
                  <c:v>1.0373150894774157</c:v>
                </c:pt>
                <c:pt idx="115">
                  <c:v>1.0256988439376276</c:v>
                </c:pt>
                <c:pt idx="116">
                  <c:v>1.0682923393805819</c:v>
                </c:pt>
                <c:pt idx="117">
                  <c:v>1.097259080904625</c:v>
                </c:pt>
                <c:pt idx="118">
                  <c:v>1.0865630595920113</c:v>
                </c:pt>
                <c:pt idx="119">
                  <c:v>1.0969101610680307</c:v>
                </c:pt>
                <c:pt idx="120">
                  <c:v>1.1190774721133265</c:v>
                </c:pt>
                <c:pt idx="121">
                  <c:v>1.1551343805555949</c:v>
                </c:pt>
                <c:pt idx="122">
                  <c:v>1.159894624737789</c:v>
                </c:pt>
                <c:pt idx="123">
                  <c:v>1.1482354907826893</c:v>
                </c:pt>
                <c:pt idx="124">
                  <c:v>1.1192427077421683</c:v>
                </c:pt>
                <c:pt idx="125">
                  <c:v>1.0673262727952961</c:v>
                </c:pt>
                <c:pt idx="126">
                  <c:v>1.0431016571328771</c:v>
                </c:pt>
                <c:pt idx="127">
                  <c:v>1.0022364869447471</c:v>
                </c:pt>
                <c:pt idx="128">
                  <c:v>0.96655379207415804</c:v>
                </c:pt>
                <c:pt idx="129">
                  <c:v>0.95033154494822214</c:v>
                </c:pt>
                <c:pt idx="130">
                  <c:v>0.93677591867554399</c:v>
                </c:pt>
                <c:pt idx="131">
                  <c:v>0.90904634860750866</c:v>
                </c:pt>
                <c:pt idx="132">
                  <c:v>0.94567306884471147</c:v>
                </c:pt>
                <c:pt idx="133">
                  <c:v>0.98630475176471877</c:v>
                </c:pt>
                <c:pt idx="134">
                  <c:v>1.0059756601027359</c:v>
                </c:pt>
                <c:pt idx="135">
                  <c:v>1.0326085195137371</c:v>
                </c:pt>
                <c:pt idx="136">
                  <c:v>1.1235867121318903</c:v>
                </c:pt>
                <c:pt idx="137">
                  <c:v>1.1441764939229437</c:v>
                </c:pt>
                <c:pt idx="138">
                  <c:v>1.1797327183673341</c:v>
                </c:pt>
                <c:pt idx="139">
                  <c:v>1.2379876002030867</c:v>
                </c:pt>
                <c:pt idx="140">
                  <c:v>1.2252859955736133</c:v>
                </c:pt>
                <c:pt idx="141">
                  <c:v>1.2099966841413208</c:v>
                </c:pt>
                <c:pt idx="142">
                  <c:v>1.1952147776649573</c:v>
                </c:pt>
                <c:pt idx="143">
                  <c:v>1.2172393684016596</c:v>
                </c:pt>
                <c:pt idx="144">
                  <c:v>1.1895238762966391</c:v>
                </c:pt>
                <c:pt idx="145">
                  <c:v>1.1959187705126135</c:v>
                </c:pt>
                <c:pt idx="146">
                  <c:v>1.2226605639547126</c:v>
                </c:pt>
                <c:pt idx="147">
                  <c:v>1.2600373823897142</c:v>
                </c:pt>
                <c:pt idx="148">
                  <c:v>1.2543885080499959</c:v>
                </c:pt>
                <c:pt idx="149">
                  <c:v>1.2421687935282995</c:v>
                </c:pt>
                <c:pt idx="150">
                  <c:v>1.2198525402172788</c:v>
                </c:pt>
                <c:pt idx="151">
                  <c:v>1.2357378480905776</c:v>
                </c:pt>
                <c:pt idx="152">
                  <c:v>1.2240374997273742</c:v>
                </c:pt>
                <c:pt idx="153">
                  <c:v>1.2858094420041857</c:v>
                </c:pt>
                <c:pt idx="154">
                  <c:v>1.3370157111654328</c:v>
                </c:pt>
                <c:pt idx="155">
                  <c:v>1.3249276259352936</c:v>
                </c:pt>
                <c:pt idx="156">
                  <c:v>1.3083324599361563</c:v>
                </c:pt>
                <c:pt idx="157">
                  <c:v>1.3153081637179262</c:v>
                </c:pt>
                <c:pt idx="158">
                  <c:v>1.2861352808550803</c:v>
                </c:pt>
                <c:pt idx="159">
                  <c:v>1.2575585898443919</c:v>
                </c:pt>
                <c:pt idx="160">
                  <c:v>1.2477038420353761</c:v>
                </c:pt>
                <c:pt idx="161">
                  <c:v>1.2468126566821591</c:v>
                </c:pt>
                <c:pt idx="162">
                  <c:v>1.2423395178065983</c:v>
                </c:pt>
                <c:pt idx="163">
                  <c:v>1.2683518981346005</c:v>
                </c:pt>
                <c:pt idx="164">
                  <c:v>1.2570101386439276</c:v>
                </c:pt>
                <c:pt idx="165">
                  <c:v>1.2457250879507078</c:v>
                </c:pt>
                <c:pt idx="166">
                  <c:v>1.2174289518425292</c:v>
                </c:pt>
                <c:pt idx="167">
                  <c:v>1.2063418070833167</c:v>
                </c:pt>
                <c:pt idx="168">
                  <c:v>1.2161880961021363</c:v>
                </c:pt>
                <c:pt idx="169">
                  <c:v>1.2006747029709319</c:v>
                </c:pt>
                <c:pt idx="170">
                  <c:v>1.1814750200819173</c:v>
                </c:pt>
                <c:pt idx="171">
                  <c:v>1.1814750200819173</c:v>
                </c:pt>
                <c:pt idx="172">
                  <c:v>1.1754488011404796</c:v>
                </c:pt>
                <c:pt idx="173">
                  <c:v>1.1377421788968984</c:v>
                </c:pt>
                <c:pt idx="174">
                  <c:v>1.0708520086831119</c:v>
                </c:pt>
                <c:pt idx="175">
                  <c:v>1.0564604170262646</c:v>
                </c:pt>
                <c:pt idx="176">
                  <c:v>1.0456153786939835</c:v>
                </c:pt>
                <c:pt idx="177">
                  <c:v>1.0171381014707359</c:v>
                </c:pt>
                <c:pt idx="178">
                  <c:v>0.97432862706811818</c:v>
                </c:pt>
                <c:pt idx="179">
                  <c:v>0.9388819520656615</c:v>
                </c:pt>
                <c:pt idx="180">
                  <c:v>0.91783199328667076</c:v>
                </c:pt>
                <c:pt idx="181">
                  <c:v>0.91632846338683005</c:v>
                </c:pt>
                <c:pt idx="182">
                  <c:v>0.91834834204444094</c:v>
                </c:pt>
                <c:pt idx="183">
                  <c:v>0.94601312548227012</c:v>
                </c:pt>
                <c:pt idx="184">
                  <c:v>0.97274155624185177</c:v>
                </c:pt>
                <c:pt idx="185">
                  <c:v>1.0241388071038036</c:v>
                </c:pt>
                <c:pt idx="186">
                  <c:v>1.0860937684625878</c:v>
                </c:pt>
                <c:pt idx="187">
                  <c:v>1.1185906956269873</c:v>
                </c:pt>
                <c:pt idx="188">
                  <c:v>1.1212431773144655</c:v>
                </c:pt>
                <c:pt idx="189">
                  <c:v>1.1522140345377689</c:v>
                </c:pt>
                <c:pt idx="190">
                  <c:v>1.1534757726284428</c:v>
                </c:pt>
                <c:pt idx="191">
                  <c:v>1.1265573254705874</c:v>
                </c:pt>
                <c:pt idx="192">
                  <c:v>1.133736227611073</c:v>
                </c:pt>
                <c:pt idx="193">
                  <c:v>1.1637077072568389</c:v>
                </c:pt>
                <c:pt idx="194">
                  <c:v>1.1366613609161287</c:v>
                </c:pt>
                <c:pt idx="195">
                  <c:v>1.1364734896243167</c:v>
                </c:pt>
                <c:pt idx="196">
                  <c:v>1.1903094329273438</c:v>
                </c:pt>
                <c:pt idx="197">
                  <c:v>1.2063415066980312</c:v>
                </c:pt>
                <c:pt idx="198">
                  <c:v>1.1909173030727604</c:v>
                </c:pt>
                <c:pt idx="199">
                  <c:v>1.2399003177706964</c:v>
                </c:pt>
                <c:pt idx="200">
                  <c:v>1.2604839255545119</c:v>
                </c:pt>
                <c:pt idx="201">
                  <c:v>1.2694678007521145</c:v>
                </c:pt>
                <c:pt idx="202">
                  <c:v>1.2916929946940288</c:v>
                </c:pt>
                <c:pt idx="203">
                  <c:v>1.3138021203344996</c:v>
                </c:pt>
                <c:pt idx="204">
                  <c:v>1.2848795938303184</c:v>
                </c:pt>
                <c:pt idx="205">
                  <c:v>1.2563185989074395</c:v>
                </c:pt>
                <c:pt idx="206">
                  <c:v>1.2281146164210965</c:v>
                </c:pt>
                <c:pt idx="207">
                  <c:v>1.2002631837158328</c:v>
                </c:pt>
                <c:pt idx="208">
                  <c:v>1.1727598939193848</c:v>
                </c:pt>
                <c:pt idx="209">
                  <c:v>1.1456003952453928</c:v>
                </c:pt>
                <c:pt idx="210">
                  <c:v>1.1187803903048255</c:v>
                </c:pt>
                <c:pt idx="211">
                  <c:v>1.1081864883533012</c:v>
                </c:pt>
                <c:pt idx="212">
                  <c:v>1.110662311319925</c:v>
                </c:pt>
                <c:pt idx="213">
                  <c:v>1.1011130122755479</c:v>
                </c:pt>
                <c:pt idx="214">
                  <c:v>1.1269042717772408</c:v>
                </c:pt>
                <c:pt idx="215">
                  <c:v>1.1178676616941767</c:v>
                </c:pt>
                <c:pt idx="216">
                  <c:v>1.1072783233857058</c:v>
                </c:pt>
                <c:pt idx="217">
                  <c:v>1.1005111125894396</c:v>
                </c:pt>
                <c:pt idx="218">
                  <c:v>1.1273335052212059</c:v>
                </c:pt>
                <c:pt idx="219">
                  <c:v>1.1273335052212059</c:v>
                </c:pt>
                <c:pt idx="220">
                  <c:v>1.1523144124169886</c:v>
                </c:pt>
                <c:pt idx="221">
                  <c:v>1.1865475079966123</c:v>
                </c:pt>
                <c:pt idx="222">
                  <c:v>1.1753961157058295</c:v>
                </c:pt>
                <c:pt idx="223">
                  <c:v>1.1915992578197927</c:v>
                </c:pt>
                <c:pt idx="224">
                  <c:v>1.1915992578197927</c:v>
                </c:pt>
                <c:pt idx="225">
                  <c:v>1.2192287559568284</c:v>
                </c:pt>
                <c:pt idx="226">
                  <c:v>1.2079106893014488</c:v>
                </c:pt>
                <c:pt idx="227">
                  <c:v>1.2015936514836634</c:v>
                </c:pt>
                <c:pt idx="228">
                  <c:v>1.1868904110269121</c:v>
                </c:pt>
                <c:pt idx="229">
                  <c:v>1.1760224353290201</c:v>
                </c:pt>
                <c:pt idx="230">
                  <c:v>1.179884354221084</c:v>
                </c:pt>
                <c:pt idx="231">
                  <c:v>1.157165602926387</c:v>
                </c:pt>
                <c:pt idx="232">
                  <c:v>1.1266881808106031</c:v>
                </c:pt>
                <c:pt idx="233">
                  <c:v>1.1175423617165094</c:v>
                </c:pt>
                <c:pt idx="234">
                  <c:v>1.1488514027160179</c:v>
                </c:pt>
                <c:pt idx="235">
                  <c:v>1.1704044715258326</c:v>
                </c:pt>
                <c:pt idx="236">
                  <c:v>1.2135910367494493</c:v>
                </c:pt>
                <c:pt idx="237">
                  <c:v>1.2475228355430654</c:v>
                </c:pt>
                <c:pt idx="238">
                  <c:v>1.2444024669866338</c:v>
                </c:pt>
                <c:pt idx="239">
                  <c:v>1.2467029484482071</c:v>
                </c:pt>
                <c:pt idx="240">
                  <c:v>1.2847603368760261</c:v>
                </c:pt>
                <c:pt idx="241">
                  <c:v>1.3378931179660185</c:v>
                </c:pt>
                <c:pt idx="242">
                  <c:v>1.4039957801369489</c:v>
                </c:pt>
                <c:pt idx="243">
                  <c:v>1.4553021861242139</c:v>
                </c:pt>
                <c:pt idx="244">
                  <c:v>1.4647741308095674</c:v>
                </c:pt>
                <c:pt idx="245">
                  <c:v>1.4801948251789772</c:v>
                </c:pt>
                <c:pt idx="246">
                  <c:v>1.4579865103124514</c:v>
                </c:pt>
                <c:pt idx="247">
                  <c:v>1.4425979516012628</c:v>
                </c:pt>
                <c:pt idx="248">
                  <c:v>1.4609476699818447</c:v>
                </c:pt>
                <c:pt idx="249">
                  <c:v>1.5065941567400718</c:v>
                </c:pt>
                <c:pt idx="250">
                  <c:v>1.559368713103793</c:v>
                </c:pt>
                <c:pt idx="251">
                  <c:v>1.6647645827240325</c:v>
                </c:pt>
                <c:pt idx="252">
                  <c:v>1.7583153129839539</c:v>
                </c:pt>
                <c:pt idx="253">
                  <c:v>1.8140871470495554</c:v>
                </c:pt>
                <c:pt idx="254">
                  <c:v>1.8926892712831513</c:v>
                </c:pt>
                <c:pt idx="255">
                  <c:v>1.8848983815580662</c:v>
                </c:pt>
                <c:pt idx="256">
                  <c:v>1.8519205979717661</c:v>
                </c:pt>
                <c:pt idx="257">
                  <c:v>1.8222729930878394</c:v>
                </c:pt>
                <c:pt idx="258">
                  <c:v>1.8060349747219298</c:v>
                </c:pt>
                <c:pt idx="259">
                  <c:v>1.7847795971623319</c:v>
                </c:pt>
                <c:pt idx="260">
                  <c:v>1.7410141172641524</c:v>
                </c:pt>
                <c:pt idx="261">
                  <c:v>1.6755386879744232</c:v>
                </c:pt>
                <c:pt idx="262">
                  <c:v>1.6243118520817394</c:v>
                </c:pt>
                <c:pt idx="263">
                  <c:v>1.5875983203135209</c:v>
                </c:pt>
                <c:pt idx="264">
                  <c:v>1.5173811957956236</c:v>
                </c:pt>
                <c:pt idx="265">
                  <c:v>1.4919107587408398</c:v>
                </c:pt>
                <c:pt idx="266">
                  <c:v>1.5165378590948024</c:v>
                </c:pt>
                <c:pt idx="267">
                  <c:v>1.5087885946930082</c:v>
                </c:pt>
                <c:pt idx="268">
                  <c:v>1.5155765700000035</c:v>
                </c:pt>
                <c:pt idx="269">
                  <c:v>1.5117428965170507</c:v>
                </c:pt>
                <c:pt idx="270">
                  <c:v>1.4897329569936679</c:v>
                </c:pt>
                <c:pt idx="271">
                  <c:v>1.4571509608383195</c:v>
                </c:pt>
                <c:pt idx="272">
                  <c:v>1.4387223286320321</c:v>
                </c:pt>
                <c:pt idx="273">
                  <c:v>1.5105979129773637</c:v>
                </c:pt>
                <c:pt idx="274">
                  <c:v>1.4602361238226695</c:v>
                </c:pt>
                <c:pt idx="275">
                  <c:v>1.4415567025860225</c:v>
                </c:pt>
                <c:pt idx="276">
                  <c:v>1.3832089245970822</c:v>
                </c:pt>
                <c:pt idx="277">
                  <c:v>1.3138172841816114</c:v>
                </c:pt>
                <c:pt idx="278">
                  <c:v>1.3597716967461997</c:v>
                </c:pt>
                <c:pt idx="279">
                  <c:v>1.3466852898656905</c:v>
                </c:pt>
                <c:pt idx="280">
                  <c:v>1.3631132156503747</c:v>
                </c:pt>
                <c:pt idx="281">
                  <c:v>1.33333798913318</c:v>
                </c:pt>
                <c:pt idx="282">
                  <c:v>1.3216712991875141</c:v>
                </c:pt>
                <c:pt idx="283">
                  <c:v>1.2924182408177516</c:v>
                </c:pt>
                <c:pt idx="284">
                  <c:v>1.2787052929155509</c:v>
                </c:pt>
                <c:pt idx="285">
                  <c:v>1.2982516380328741</c:v>
                </c:pt>
                <c:pt idx="286">
                  <c:v>1.3022252919616615</c:v>
                </c:pt>
                <c:pt idx="287">
                  <c:v>1.2807704881183293</c:v>
                </c:pt>
                <c:pt idx="288">
                  <c:v>1.2900774075684271</c:v>
                </c:pt>
                <c:pt idx="289">
                  <c:v>1.2526529459856595</c:v>
                </c:pt>
                <c:pt idx="290">
                  <c:v>1.2365911690739519</c:v>
                </c:pt>
                <c:pt idx="291">
                  <c:v>1.2490940055762936</c:v>
                </c:pt>
                <c:pt idx="292">
                  <c:v>1.2426822953919303</c:v>
                </c:pt>
                <c:pt idx="293">
                  <c:v>1.2301665849574195</c:v>
                </c:pt>
                <c:pt idx="294">
                  <c:v>1.2034557373917325</c:v>
                </c:pt>
                <c:pt idx="295">
                  <c:v>1.1922908554870411</c:v>
                </c:pt>
                <c:pt idx="296">
                  <c:v>1.1944641399265596</c:v>
                </c:pt>
                <c:pt idx="297">
                  <c:v>1.2411512591794422</c:v>
                </c:pt>
                <c:pt idx="298">
                  <c:v>1.2617258856033473</c:v>
                </c:pt>
                <c:pt idx="299">
                  <c:v>1.297888372289091</c:v>
                </c:pt>
                <c:pt idx="300">
                  <c:v>1.3097462127067288</c:v>
                </c:pt>
                <c:pt idx="301">
                  <c:v>1.2890679741433582</c:v>
                </c:pt>
                <c:pt idx="302">
                  <c:v>1.2604546244665662</c:v>
                </c:pt>
                <c:pt idx="303">
                  <c:v>1.2471333264143722</c:v>
                </c:pt>
                <c:pt idx="304">
                  <c:v>1.2190441598341928</c:v>
                </c:pt>
                <c:pt idx="305">
                  <c:v>1.1913061078362657</c:v>
                </c:pt>
                <c:pt idx="306">
                  <c:v>1.1639147814883124</c:v>
                </c:pt>
                <c:pt idx="307">
                  <c:v>1.1368658467197088</c:v>
                </c:pt>
                <c:pt idx="308">
                  <c:v>1.1101550236357127</c:v>
                </c:pt>
                <c:pt idx="309">
                  <c:v>1.0837780858402666</c:v>
                </c:pt>
                <c:pt idx="310">
                  <c:v>1.1031370358105157</c:v>
                </c:pt>
                <c:pt idx="311">
                  <c:v>1.1135505025960941</c:v>
                </c:pt>
                <c:pt idx="312">
                  <c:v>1.0997984379087686</c:v>
                </c:pt>
                <c:pt idx="313">
                  <c:v>1.0948743463820678</c:v>
                </c:pt>
                <c:pt idx="314">
                  <c:v>1.0843999746501574</c:v>
                </c:pt>
                <c:pt idx="315">
                  <c:v>1.090931415915724</c:v>
                </c:pt>
                <c:pt idx="316">
                  <c:v>1.0913169437499168</c:v>
                </c:pt>
                <c:pt idx="317">
                  <c:v>1.07702146236181</c:v>
                </c:pt>
                <c:pt idx="318">
                  <c:v>1.0713922637534483</c:v>
                </c:pt>
                <c:pt idx="319">
                  <c:v>1.0618052327249412</c:v>
                </c:pt>
                <c:pt idx="320">
                  <c:v>1.0617954092930253</c:v>
                </c:pt>
                <c:pt idx="321">
                  <c:v>1.0559954583386477</c:v>
                </c:pt>
                <c:pt idx="322">
                  <c:v>1.0694375815720005</c:v>
                </c:pt>
                <c:pt idx="323">
                  <c:v>1.0926505011269216</c:v>
                </c:pt>
                <c:pt idx="324">
                  <c:v>1.1835502041017225</c:v>
                </c:pt>
                <c:pt idx="325">
                  <c:v>1.209850827333085</c:v>
                </c:pt>
                <c:pt idx="326">
                  <c:v>1.334210911282494</c:v>
                </c:pt>
                <c:pt idx="327">
                  <c:v>1.4016325013499356</c:v>
                </c:pt>
                <c:pt idx="328">
                  <c:v>1.5078631058621128</c:v>
                </c:pt>
                <c:pt idx="329">
                  <c:v>1.5323839312450502</c:v>
                </c:pt>
                <c:pt idx="330">
                  <c:v>1.5647058390033219</c:v>
                </c:pt>
                <c:pt idx="331">
                  <c:v>1.585833567803931</c:v>
                </c:pt>
                <c:pt idx="332">
                  <c:v>1.5628638070314915</c:v>
                </c:pt>
                <c:pt idx="333">
                  <c:v>1.5480134921940611</c:v>
                </c:pt>
                <c:pt idx="334">
                  <c:v>1.5613433711637383</c:v>
                </c:pt>
                <c:pt idx="335">
                  <c:v>1.5821137141142416</c:v>
                </c:pt>
                <c:pt idx="336">
                  <c:v>1.5601389357601185</c:v>
                </c:pt>
                <c:pt idx="337">
                  <c:v>1.5981841931478771</c:v>
                </c:pt>
                <c:pt idx="338">
                  <c:v>1.6349515934886285</c:v>
                </c:pt>
                <c:pt idx="339">
                  <c:v>1.6160224383899799</c:v>
                </c:pt>
                <c:pt idx="340">
                  <c:v>1.6366507895504663</c:v>
                </c:pt>
                <c:pt idx="341">
                  <c:v>1.6316746703193532</c:v>
                </c:pt>
                <c:pt idx="342">
                  <c:v>1.5803844096628552</c:v>
                </c:pt>
                <c:pt idx="343">
                  <c:v>1.5118098982149268</c:v>
                </c:pt>
                <c:pt idx="344">
                  <c:v>1.5337582746817988</c:v>
                </c:pt>
                <c:pt idx="345">
                  <c:v>1.5411750335447723</c:v>
                </c:pt>
                <c:pt idx="346">
                  <c:v>1.5506224532758663</c:v>
                </c:pt>
                <c:pt idx="347">
                  <c:v>1.572549472335556</c:v>
                </c:pt>
                <c:pt idx="348">
                  <c:v>1.7360828671851194</c:v>
                </c:pt>
                <c:pt idx="349">
                  <c:v>1.907344307492131</c:v>
                </c:pt>
                <c:pt idx="350">
                  <c:v>2.0720915687323398</c:v>
                </c:pt>
                <c:pt idx="351">
                  <c:v>2.2956278976141924</c:v>
                </c:pt>
                <c:pt idx="352">
                  <c:v>2.3816255608960444</c:v>
                </c:pt>
                <c:pt idx="353">
                  <c:v>2.4086153137679092</c:v>
                </c:pt>
                <c:pt idx="354">
                  <c:v>2.4869209893668427</c:v>
                </c:pt>
                <c:pt idx="355">
                  <c:v>2.4862911222996793</c:v>
                </c:pt>
                <c:pt idx="356">
                  <c:v>2.4814243257111395</c:v>
                </c:pt>
                <c:pt idx="357">
                  <c:v>2.4579161877316347</c:v>
                </c:pt>
                <c:pt idx="358">
                  <c:v>2.4428138693018058</c:v>
                </c:pt>
                <c:pt idx="359">
                  <c:v>2.4099622085988348</c:v>
                </c:pt>
                <c:pt idx="360">
                  <c:v>2.4531800259845413</c:v>
                </c:pt>
                <c:pt idx="361">
                  <c:v>2.5339075041346342</c:v>
                </c:pt>
                <c:pt idx="362">
                  <c:v>2.5619955578495994</c:v>
                </c:pt>
                <c:pt idx="363">
                  <c:v>2.5442390331118947</c:v>
                </c:pt>
                <c:pt idx="364">
                  <c:v>2.5427297878929034</c:v>
                </c:pt>
                <c:pt idx="365">
                  <c:v>2.4839826533462763</c:v>
                </c:pt>
                <c:pt idx="366">
                  <c:v>2.4095086549338243</c:v>
                </c:pt>
                <c:pt idx="367">
                  <c:v>2.392799162176428</c:v>
                </c:pt>
                <c:pt idx="368">
                  <c:v>2.4134178282716552</c:v>
                </c:pt>
                <c:pt idx="369">
                  <c:v>2.4428931842667554</c:v>
                </c:pt>
                <c:pt idx="370">
                  <c:v>2.4548796230206573</c:v>
                </c:pt>
                <c:pt idx="371">
                  <c:v>2.4121531664538769</c:v>
                </c:pt>
                <c:pt idx="372">
                  <c:v>2.3591383424885941</c:v>
                </c:pt>
                <c:pt idx="373">
                  <c:v>2.3011714952237772</c:v>
                </c:pt>
                <c:pt idx="374">
                  <c:v>2.2324504404126753</c:v>
                </c:pt>
                <c:pt idx="375">
                  <c:v>2.1643261323279619</c:v>
                </c:pt>
                <c:pt idx="376">
                  <c:v>2.1916486675520819</c:v>
                </c:pt>
                <c:pt idx="377">
                  <c:v>2.1673921376786858</c:v>
                </c:pt>
                <c:pt idx="378">
                  <c:v>2.1555061930287049</c:v>
                </c:pt>
                <c:pt idx="379">
                  <c:v>2.1397286620635616</c:v>
                </c:pt>
                <c:pt idx="380">
                  <c:v>2.100168080921561</c:v>
                </c:pt>
                <c:pt idx="381">
                  <c:v>2.1137143754071146</c:v>
                </c:pt>
                <c:pt idx="382">
                  <c:v>2.1529881375762554</c:v>
                </c:pt>
                <c:pt idx="383">
                  <c:v>2.1480788095893457</c:v>
                </c:pt>
                <c:pt idx="384">
                  <c:v>2.1164280535704436</c:v>
                </c:pt>
                <c:pt idx="385">
                  <c:v>2.1066964927625409</c:v>
                </c:pt>
                <c:pt idx="386">
                  <c:v>2.1412635583006407</c:v>
                </c:pt>
                <c:pt idx="387">
                  <c:v>2.1554339391931836</c:v>
                </c:pt>
                <c:pt idx="388">
                  <c:v>2.2171388780667978</c:v>
                </c:pt>
                <c:pt idx="389">
                  <c:v>2.2911049843468767</c:v>
                </c:pt>
                <c:pt idx="390">
                  <c:v>2.3497130930375136</c:v>
                </c:pt>
                <c:pt idx="391">
                  <c:v>2.3375343200640928</c:v>
                </c:pt>
                <c:pt idx="392">
                  <c:v>2.3823982038384575</c:v>
                </c:pt>
                <c:pt idx="393">
                  <c:v>2.3791327708776762</c:v>
                </c:pt>
                <c:pt idx="394">
                  <c:v>2.3626602202067102</c:v>
                </c:pt>
                <c:pt idx="395">
                  <c:v>2.3206269674541264</c:v>
                </c:pt>
                <c:pt idx="396">
                  <c:v>2.2791191303609502</c:v>
                </c:pt>
                <c:pt idx="397">
                  <c:v>2.2381301412314385</c:v>
                </c:pt>
                <c:pt idx="398">
                  <c:v>2.2493785537138491</c:v>
                </c:pt>
                <c:pt idx="399">
                  <c:v>2.2563693642156659</c:v>
                </c:pt>
                <c:pt idx="400">
                  <c:v>2.2497823639838836</c:v>
                </c:pt>
                <c:pt idx="401">
                  <c:v>2.2051642479079101</c:v>
                </c:pt>
                <c:pt idx="402">
                  <c:v>2.2146463673569499</c:v>
                </c:pt>
                <c:pt idx="403">
                  <c:v>2.2187223942916723</c:v>
                </c:pt>
                <c:pt idx="404">
                  <c:v>2.224236387625333</c:v>
                </c:pt>
                <c:pt idx="405">
                  <c:v>2.2117017685542821</c:v>
                </c:pt>
                <c:pt idx="406">
                  <c:v>2.1872928351132694</c:v>
                </c:pt>
                <c:pt idx="407">
                  <c:v>2.1758196906347065</c:v>
                </c:pt>
                <c:pt idx="408">
                  <c:v>2.1713252918450525</c:v>
                </c:pt>
                <c:pt idx="409">
                  <c:v>2.1210301233638509</c:v>
                </c:pt>
                <c:pt idx="410">
                  <c:v>2.0912844997198961</c:v>
                </c:pt>
                <c:pt idx="411">
                  <c:v>1.9997754791029485</c:v>
                </c:pt>
                <c:pt idx="412">
                  <c:v>1.9351687835634759</c:v>
                </c:pt>
                <c:pt idx="413">
                  <c:v>1.9116347868767649</c:v>
                </c:pt>
                <c:pt idx="414">
                  <c:v>1.9814561728292528</c:v>
                </c:pt>
                <c:pt idx="415">
                  <c:v>2.040902237602118</c:v>
                </c:pt>
                <c:pt idx="416">
                  <c:v>2.0897565309897828</c:v>
                </c:pt>
                <c:pt idx="417">
                  <c:v>2.1641562586069898</c:v>
                </c:pt>
                <c:pt idx="418">
                  <c:v>2.2007613361126492</c:v>
                </c:pt>
                <c:pt idx="419">
                  <c:v>2.2334870594616008</c:v>
                </c:pt>
                <c:pt idx="420">
                  <c:v>2.2486658280832952</c:v>
                </c:pt>
                <c:pt idx="421">
                  <c:v>2.2446514965480144</c:v>
                </c:pt>
                <c:pt idx="422">
                  <c:v>2.2072570138324696</c:v>
                </c:pt>
                <c:pt idx="423">
                  <c:v>2.2052868552332607</c:v>
                </c:pt>
                <c:pt idx="424">
                  <c:v>2.2030420670206348</c:v>
                </c:pt>
                <c:pt idx="425">
                  <c:v>2.2132469118822393</c:v>
                </c:pt>
                <c:pt idx="426">
                  <c:v>2.1840613183502771</c:v>
                </c:pt>
                <c:pt idx="427">
                  <c:v>2.1687185335807975</c:v>
                </c:pt>
                <c:pt idx="428">
                  <c:v>2.1594899965837873</c:v>
                </c:pt>
                <c:pt idx="429">
                  <c:v>2.1577709997560159</c:v>
                </c:pt>
                <c:pt idx="430">
                  <c:v>2.1743734228212181</c:v>
                </c:pt>
                <c:pt idx="431">
                  <c:v>2.2141433418062966</c:v>
                </c:pt>
                <c:pt idx="432">
                  <c:v>2.2141174792018967</c:v>
                </c:pt>
                <c:pt idx="433">
                  <c:v>2.239396063871427</c:v>
                </c:pt>
                <c:pt idx="434">
                  <c:v>2.2544367730073018</c:v>
                </c:pt>
                <c:pt idx="435">
                  <c:v>2.2374901388105473</c:v>
                </c:pt>
                <c:pt idx="436">
                  <c:v>2.2167237779323141</c:v>
                </c:pt>
                <c:pt idx="437">
                  <c:v>2.2185342733441868</c:v>
                </c:pt>
                <c:pt idx="438">
                  <c:v>2.219955230624846</c:v>
                </c:pt>
                <c:pt idx="439">
                  <c:v>2.2196225811050003</c:v>
                </c:pt>
                <c:pt idx="440">
                  <c:v>2.2209124436350227</c:v>
                </c:pt>
                <c:pt idx="441">
                  <c:v>2.1722846089606307</c:v>
                </c:pt>
                <c:pt idx="442">
                  <c:v>2.1256978509518389</c:v>
                </c:pt>
                <c:pt idx="443">
                  <c:v>2.1058435874475738</c:v>
                </c:pt>
                <c:pt idx="444">
                  <c:v>2.0410782853704568</c:v>
                </c:pt>
                <c:pt idx="445">
                  <c:v>2.0147285569228952</c:v>
                </c:pt>
                <c:pt idx="446">
                  <c:v>1.9987814026999513</c:v>
                </c:pt>
                <c:pt idx="447">
                  <c:v>1.9995619151589938</c:v>
                </c:pt>
                <c:pt idx="448">
                  <c:v>1.9832766090033855</c:v>
                </c:pt>
                <c:pt idx="449">
                  <c:v>2.0087226210392419</c:v>
                </c:pt>
                <c:pt idx="450">
                  <c:v>2.009908143457722</c:v>
                </c:pt>
                <c:pt idx="451">
                  <c:v>1.9722842916645007</c:v>
                </c:pt>
                <c:pt idx="452">
                  <c:v>1.9351307380186946</c:v>
                </c:pt>
                <c:pt idx="453">
                  <c:v>1.8984416037934611</c:v>
                </c:pt>
                <c:pt idx="454">
                  <c:v>1.8622110837460428</c:v>
                </c:pt>
                <c:pt idx="455">
                  <c:v>1.8264334451992172</c:v>
                </c:pt>
                <c:pt idx="456">
                  <c:v>1.791103027134227</c:v>
                </c:pt>
                <c:pt idx="457">
                  <c:v>1.7884380416092012</c:v>
                </c:pt>
                <c:pt idx="458">
                  <c:v>1.7888789131826459</c:v>
                </c:pt>
                <c:pt idx="459">
                  <c:v>1.780385436890922</c:v>
                </c:pt>
                <c:pt idx="460">
                  <c:v>1.7720199789721964</c:v>
                </c:pt>
                <c:pt idx="461">
                  <c:v>1.7833139867082832</c:v>
                </c:pt>
                <c:pt idx="462">
                  <c:v>1.7918971656318687</c:v>
                </c:pt>
                <c:pt idx="463">
                  <c:v>1.7807597573777016</c:v>
                </c:pt>
                <c:pt idx="464">
                  <c:v>1.7991355911698053</c:v>
                </c:pt>
                <c:pt idx="465">
                  <c:v>1.7866345285358967</c:v>
                </c:pt>
                <c:pt idx="466">
                  <c:v>1.7708562881127943</c:v>
                </c:pt>
                <c:pt idx="467">
                  <c:v>1.7382739595403796</c:v>
                </c:pt>
                <c:pt idx="468">
                  <c:v>1.7260868244012699</c:v>
                </c:pt>
                <c:pt idx="469">
                  <c:v>1.6835661512853113</c:v>
                </c:pt>
                <c:pt idx="470">
                  <c:v>1.6558754553562651</c:v>
                </c:pt>
                <c:pt idx="471">
                  <c:v>1.6743944144893681</c:v>
                </c:pt>
                <c:pt idx="472">
                  <c:v>1.6702382229384982</c:v>
                </c:pt>
                <c:pt idx="473">
                  <c:v>1.677762464529982</c:v>
                </c:pt>
                <c:pt idx="474">
                  <c:v>1.6707264102399475</c:v>
                </c:pt>
                <c:pt idx="475">
                  <c:v>1.6501313183222504</c:v>
                </c:pt>
                <c:pt idx="476">
                  <c:v>1.6159220022543588</c:v>
                </c:pt>
                <c:pt idx="477">
                  <c:v>1.6172090282977578</c:v>
                </c:pt>
                <c:pt idx="478">
                  <c:v>1.645175355292559</c:v>
                </c:pt>
                <c:pt idx="479">
                  <c:v>1.6798602128753162</c:v>
                </c:pt>
                <c:pt idx="480">
                  <c:v>1.6798602128753162</c:v>
                </c:pt>
                <c:pt idx="481">
                  <c:v>1.6458259881717994</c:v>
                </c:pt>
                <c:pt idx="482">
                  <c:v>1.6560567230486929</c:v>
                </c:pt>
                <c:pt idx="483">
                  <c:v>1.6465655015993308</c:v>
                </c:pt>
                <c:pt idx="484">
                  <c:v>1.6608553333665732</c:v>
                </c:pt>
                <c:pt idx="485">
                  <c:v>1.6554962150651358</c:v>
                </c:pt>
                <c:pt idx="486">
                  <c:v>1.6585981174546789</c:v>
                </c:pt>
                <c:pt idx="487">
                  <c:v>1.6546046097327709</c:v>
                </c:pt>
                <c:pt idx="488">
                  <c:v>1.6536161298964127</c:v>
                </c:pt>
                <c:pt idx="489">
                  <c:v>1.6660996663310068</c:v>
                </c:pt>
                <c:pt idx="490">
                  <c:v>1.6755164733381203</c:v>
                </c:pt>
                <c:pt idx="491">
                  <c:v>1.6707211625538134</c:v>
                </c:pt>
                <c:pt idx="492">
                  <c:v>1.6799061879289767</c:v>
                </c:pt>
                <c:pt idx="493">
                  <c:v>1.7192265681251278</c:v>
                </c:pt>
                <c:pt idx="494">
                  <c:v>1.6875926739850917</c:v>
                </c:pt>
                <c:pt idx="495">
                  <c:v>1.7198335866587149</c:v>
                </c:pt>
                <c:pt idx="496">
                  <c:v>1.7534034079195795</c:v>
                </c:pt>
                <c:pt idx="497">
                  <c:v>1.7390017697279836</c:v>
                </c:pt>
                <c:pt idx="498">
                  <c:v>1.7526307444357889</c:v>
                </c:pt>
                <c:pt idx="499">
                  <c:v>1.8006673976541565</c:v>
                </c:pt>
                <c:pt idx="500">
                  <c:v>1.9056052194803037</c:v>
                </c:pt>
                <c:pt idx="501">
                  <c:v>1.9848488365545283</c:v>
                </c:pt>
                <c:pt idx="502">
                  <c:v>1.9577938213958683</c:v>
                </c:pt>
                <c:pt idx="503">
                  <c:v>1.9055306619436267</c:v>
                </c:pt>
                <c:pt idx="504">
                  <c:v>1.9417186711694661</c:v>
                </c:pt>
                <c:pt idx="505">
                  <c:v>1.9326971936769999</c:v>
                </c:pt>
                <c:pt idx="506">
                  <c:v>1.9172836938629096</c:v>
                </c:pt>
                <c:pt idx="507">
                  <c:v>1.9298408091136636</c:v>
                </c:pt>
                <c:pt idx="508">
                  <c:v>1.9447231220000094</c:v>
                </c:pt>
                <c:pt idx="509">
                  <c:v>1.959258736270415</c:v>
                </c:pt>
                <c:pt idx="510">
                  <c:v>1.9767231476704734</c:v>
                </c:pt>
                <c:pt idx="511">
                  <c:v>1.9855762503198822</c:v>
                </c:pt>
                <c:pt idx="512">
                  <c:v>2.0037939320287408</c:v>
                </c:pt>
                <c:pt idx="513">
                  <c:v>1.9960209466865191</c:v>
                </c:pt>
                <c:pt idx="514">
                  <c:v>1.9585706848529378</c:v>
                </c:pt>
                <c:pt idx="515">
                  <c:v>1.9215885512922761</c:v>
                </c:pt>
                <c:pt idx="516">
                  <c:v>1.8947249565071296</c:v>
                </c:pt>
                <c:pt idx="517">
                  <c:v>1.8585408945507904</c:v>
                </c:pt>
                <c:pt idx="518">
                  <c:v>1.8615073882422237</c:v>
                </c:pt>
                <c:pt idx="519">
                  <c:v>1.8697929000539233</c:v>
                </c:pt>
                <c:pt idx="520">
                  <c:v>1.9438574501544545</c:v>
                </c:pt>
                <c:pt idx="521">
                  <c:v>2.0105199696741174</c:v>
                </c:pt>
                <c:pt idx="522">
                  <c:v>2.0550496701713463</c:v>
                </c:pt>
                <c:pt idx="523">
                  <c:v>2.0462959608577491</c:v>
                </c:pt>
                <c:pt idx="524">
                  <c:v>2.0372958709090558</c:v>
                </c:pt>
                <c:pt idx="525">
                  <c:v>2.0350890293006798</c:v>
                </c:pt>
                <c:pt idx="526">
                  <c:v>2.003619503831866</c:v>
                </c:pt>
                <c:pt idx="527">
                  <c:v>2.0013373148045952</c:v>
                </c:pt>
                <c:pt idx="528">
                  <c:v>1.9954488200129945</c:v>
                </c:pt>
                <c:pt idx="529">
                  <c:v>1.9781420178415625</c:v>
                </c:pt>
                <c:pt idx="530">
                  <c:v>2.0042107862624046</c:v>
                </c:pt>
                <c:pt idx="531">
                  <c:v>2.0168149060509015</c:v>
                </c:pt>
                <c:pt idx="532">
                  <c:v>2.0014291500300421</c:v>
                </c:pt>
                <c:pt idx="533">
                  <c:v>2.0261591718909515</c:v>
                </c:pt>
                <c:pt idx="534">
                  <c:v>2.0298021978499245</c:v>
                </c:pt>
                <c:pt idx="535">
                  <c:v>2.0070786813660502</c:v>
                </c:pt>
                <c:pt idx="536">
                  <c:v>1.9644719744207353</c:v>
                </c:pt>
                <c:pt idx="537">
                  <c:v>1.9305165863338032</c:v>
                </c:pt>
                <c:pt idx="538">
                  <c:v>1.979236206283407</c:v>
                </c:pt>
                <c:pt idx="539">
                  <c:v>1.9156946417197847</c:v>
                </c:pt>
                <c:pt idx="540">
                  <c:v>1.8971741216080038</c:v>
                </c:pt>
                <c:pt idx="541">
                  <c:v>1.937746453658872</c:v>
                </c:pt>
                <c:pt idx="542">
                  <c:v>1.8932451002227939</c:v>
                </c:pt>
                <c:pt idx="543">
                  <c:v>1.9316459923731237</c:v>
                </c:pt>
                <c:pt idx="544">
                  <c:v>1.9257549223806847</c:v>
                </c:pt>
                <c:pt idx="545">
                  <c:v>1.9228316415464546</c:v>
                </c:pt>
                <c:pt idx="546">
                  <c:v>1.8987178274647918</c:v>
                </c:pt>
                <c:pt idx="547">
                  <c:v>1.900894249789435</c:v>
                </c:pt>
                <c:pt idx="548">
                  <c:v>1.8832281765731285</c:v>
                </c:pt>
                <c:pt idx="549">
                  <c:v>1.9057083675169171</c:v>
                </c:pt>
                <c:pt idx="550">
                  <c:v>1.929460490332628</c:v>
                </c:pt>
                <c:pt idx="551">
                  <c:v>1.9557213076283153</c:v>
                </c:pt>
                <c:pt idx="552">
                  <c:v>1.9735488777255847</c:v>
                </c:pt>
                <c:pt idx="553">
                  <c:v>1.9873168719283494</c:v>
                </c:pt>
                <c:pt idx="554">
                  <c:v>2.0148884620201359</c:v>
                </c:pt>
                <c:pt idx="555">
                  <c:v>2.0550005510753584</c:v>
                </c:pt>
                <c:pt idx="556">
                  <c:v>2.0821529533721943</c:v>
                </c:pt>
                <c:pt idx="557">
                  <c:v>2.1239379084211145</c:v>
                </c:pt>
                <c:pt idx="558">
                  <c:v>2.189884647595989</c:v>
                </c:pt>
                <c:pt idx="559">
                  <c:v>2.2156501960855786</c:v>
                </c:pt>
                <c:pt idx="560">
                  <c:v>2.2543219998962036</c:v>
                </c:pt>
                <c:pt idx="561">
                  <c:v>2.2462851227036778</c:v>
                </c:pt>
                <c:pt idx="562">
                  <c:v>2.2110714903657374</c:v>
                </c:pt>
                <c:pt idx="563">
                  <c:v>2.170933096736166</c:v>
                </c:pt>
                <c:pt idx="564">
                  <c:v>2.1312964330269639</c:v>
                </c:pt>
                <c:pt idx="565">
                  <c:v>2.0921552276141271</c:v>
                </c:pt>
                <c:pt idx="566">
                  <c:v>2.0726446464979844</c:v>
                </c:pt>
                <c:pt idx="567">
                  <c:v>2.0708645989287304</c:v>
                </c:pt>
                <c:pt idx="568">
                  <c:v>2.091635412354901</c:v>
                </c:pt>
                <c:pt idx="569">
                  <c:v>2.0901346926768531</c:v>
                </c:pt>
                <c:pt idx="570">
                  <c:v>2.0870698369009122</c:v>
                </c:pt>
                <c:pt idx="571">
                  <c:v>2.0939230127511874</c:v>
                </c:pt>
                <c:pt idx="572">
                  <c:v>2.0875091138816426</c:v>
                </c:pt>
                <c:pt idx="573">
                  <c:v>2.1021383305766794</c:v>
                </c:pt>
                <c:pt idx="574">
                  <c:v>2.097804813946472</c:v>
                </c:pt>
                <c:pt idx="575">
                  <c:v>2.0827187501257511</c:v>
                </c:pt>
                <c:pt idx="576">
                  <c:v>2.059598359499808</c:v>
                </c:pt>
                <c:pt idx="577">
                  <c:v>2.0399139638056178</c:v>
                </c:pt>
                <c:pt idx="578">
                  <c:v>2.0967418824192405</c:v>
                </c:pt>
                <c:pt idx="579">
                  <c:v>2.1086094768545429</c:v>
                </c:pt>
                <c:pt idx="580">
                  <c:v>2.1017683257841249</c:v>
                </c:pt>
                <c:pt idx="581">
                  <c:v>2.0996745592726649</c:v>
                </c:pt>
                <c:pt idx="582">
                  <c:v>2.0996745592726649</c:v>
                </c:pt>
                <c:pt idx="583">
                  <c:v>2.0979620881674275</c:v>
                </c:pt>
                <c:pt idx="584">
                  <c:v>2.1020345485254874</c:v>
                </c:pt>
                <c:pt idx="585">
                  <c:v>2.0954543246412443</c:v>
                </c:pt>
                <c:pt idx="586">
                  <c:v>2.1121633220648248</c:v>
                </c:pt>
                <c:pt idx="587">
                  <c:v>2.1158979137505356</c:v>
                </c:pt>
                <c:pt idx="588">
                  <c:v>2.1135209752245072</c:v>
                </c:pt>
                <c:pt idx="589">
                  <c:v>2.0897591262322934</c:v>
                </c:pt>
                <c:pt idx="590">
                  <c:v>2.0868086241948278</c:v>
                </c:pt>
                <c:pt idx="591">
                  <c:v>2.0975142081477927</c:v>
                </c:pt>
                <c:pt idx="592">
                  <c:v>2.0808841773174627</c:v>
                </c:pt>
                <c:pt idx="593">
                  <c:v>2.0808841773174627</c:v>
                </c:pt>
                <c:pt idx="594">
                  <c:v>2.0808841773174627</c:v>
                </c:pt>
                <c:pt idx="595">
                  <c:v>2.0907744409461402</c:v>
                </c:pt>
                <c:pt idx="596">
                  <c:v>2.0907744409461402</c:v>
                </c:pt>
                <c:pt idx="597">
                  <c:v>2.0907744409461402</c:v>
                </c:pt>
                <c:pt idx="598">
                  <c:v>2.0750114912973148</c:v>
                </c:pt>
                <c:pt idx="599">
                  <c:v>2.0987193817486278</c:v>
                </c:pt>
                <c:pt idx="600">
                  <c:v>2.0987193817486278</c:v>
                </c:pt>
                <c:pt idx="601">
                  <c:v>2.0987193817486278</c:v>
                </c:pt>
                <c:pt idx="602">
                  <c:v>2.0987193817486278</c:v>
                </c:pt>
                <c:pt idx="603">
                  <c:v>2.0829159129017096</c:v>
                </c:pt>
                <c:pt idx="604">
                  <c:v>2.056320483982248</c:v>
                </c:pt>
                <c:pt idx="605">
                  <c:v>2.0404510718572979</c:v>
                </c:pt>
                <c:pt idx="606">
                  <c:v>2.0491397606300685</c:v>
                </c:pt>
                <c:pt idx="607">
                  <c:v>2.0947875751781884</c:v>
                </c:pt>
                <c:pt idx="608">
                  <c:v>2.0777953902867505</c:v>
                </c:pt>
                <c:pt idx="609">
                  <c:v>2.0769470267653718</c:v>
                </c:pt>
                <c:pt idx="610">
                  <c:v>2.0802393396402317</c:v>
                </c:pt>
                <c:pt idx="611">
                  <c:v>2.08911734740329</c:v>
                </c:pt>
                <c:pt idx="612">
                  <c:v>2.1145432864052545</c:v>
                </c:pt>
                <c:pt idx="613">
                  <c:v>2.1165499544166493</c:v>
                </c:pt>
                <c:pt idx="614">
                  <c:v>2.1150620495791368</c:v>
                </c:pt>
                <c:pt idx="615">
                  <c:v>2.1175438376302647</c:v>
                </c:pt>
                <c:pt idx="616">
                  <c:v>2.1017643629969767</c:v>
                </c:pt>
                <c:pt idx="617">
                  <c:v>2.0812518989821798</c:v>
                </c:pt>
                <c:pt idx="618">
                  <c:v>2.0803738546566644</c:v>
                </c:pt>
                <c:pt idx="619">
                  <c:v>2.0701705649169537</c:v>
                </c:pt>
                <c:pt idx="620">
                  <c:v>2.0814582297453956</c:v>
                </c:pt>
                <c:pt idx="621">
                  <c:v>2.0868189835035809</c:v>
                </c:pt>
                <c:pt idx="622">
                  <c:v>2.0791240577330674</c:v>
                </c:pt>
                <c:pt idx="623">
                  <c:v>2.077492503005685</c:v>
                </c:pt>
                <c:pt idx="624">
                  <c:v>2.0790255203706178</c:v>
                </c:pt>
                <c:pt idx="625">
                  <c:v>2.0750735880361968</c:v>
                </c:pt>
                <c:pt idx="626">
                  <c:v>2.0556246271821221</c:v>
                </c:pt>
                <c:pt idx="627">
                  <c:v>2.0432224980133613</c:v>
                </c:pt>
                <c:pt idx="628">
                  <c:v>2.0353886733380384</c:v>
                </c:pt>
                <c:pt idx="629">
                  <c:v>2.0249848556331282</c:v>
                </c:pt>
                <c:pt idx="630">
                  <c:v>2.0167389166427308</c:v>
                </c:pt>
                <c:pt idx="631">
                  <c:v>2.0188728855035758</c:v>
                </c:pt>
                <c:pt idx="632">
                  <c:v>2.0268853979369754</c:v>
                </c:pt>
                <c:pt idx="633">
                  <c:v>2.0252436970230399</c:v>
                </c:pt>
                <c:pt idx="634">
                  <c:v>2.0295566670381167</c:v>
                </c:pt>
                <c:pt idx="635">
                  <c:v>2.0295566670381167</c:v>
                </c:pt>
                <c:pt idx="636">
                  <c:v>2.0342728362583853</c:v>
                </c:pt>
                <c:pt idx="637">
                  <c:v>2.0373507141830132</c:v>
                </c:pt>
                <c:pt idx="638">
                  <c:v>2.0309689905425343</c:v>
                </c:pt>
                <c:pt idx="639">
                  <c:v>2.0263073778884921</c:v>
                </c:pt>
                <c:pt idx="640">
                  <c:v>2.0295322753649705</c:v>
                </c:pt>
                <c:pt idx="641">
                  <c:v>2.0243791130198669</c:v>
                </c:pt>
                <c:pt idx="642">
                  <c:v>2.0357323662176516</c:v>
                </c:pt>
                <c:pt idx="643">
                  <c:v>2.0439835336863843</c:v>
                </c:pt>
                <c:pt idx="644">
                  <c:v>2.072066758686109</c:v>
                </c:pt>
                <c:pt idx="645">
                  <c:v>2.1032290379191063</c:v>
                </c:pt>
                <c:pt idx="646">
                  <c:v>2.1679144240563195</c:v>
                </c:pt>
                <c:pt idx="647">
                  <c:v>2.2016698144148426</c:v>
                </c:pt>
                <c:pt idx="648">
                  <c:v>2.2243922297320751</c:v>
                </c:pt>
                <c:pt idx="649">
                  <c:v>2.228767419878618</c:v>
                </c:pt>
                <c:pt idx="650">
                  <c:v>2.2307566307036057</c:v>
                </c:pt>
                <c:pt idx="651">
                  <c:v>2.2342769452319722</c:v>
                </c:pt>
                <c:pt idx="652">
                  <c:v>2.1952731215638543</c:v>
                </c:pt>
                <c:pt idx="653">
                  <c:v>2.1803048813011872</c:v>
                </c:pt>
                <c:pt idx="654">
                  <c:v>2.1865191076058177</c:v>
                </c:pt>
                <c:pt idx="655">
                  <c:v>2.1949623871487649</c:v>
                </c:pt>
                <c:pt idx="656">
                  <c:v>2.203066430992052</c:v>
                </c:pt>
                <c:pt idx="657">
                  <c:v>2.2444445445242938</c:v>
                </c:pt>
                <c:pt idx="658">
                  <c:v>2.2684087927134753</c:v>
                </c:pt>
                <c:pt idx="659">
                  <c:v>2.2706539551131044</c:v>
                </c:pt>
                <c:pt idx="660">
                  <c:v>2.2946115981024708</c:v>
                </c:pt>
                <c:pt idx="661">
                  <c:v>2.302781769010763</c:v>
                </c:pt>
                <c:pt idx="662">
                  <c:v>2.3022420896160858</c:v>
                </c:pt>
                <c:pt idx="663">
                  <c:v>2.3037061203250762</c:v>
                </c:pt>
                <c:pt idx="664">
                  <c:v>2.2943502577504775</c:v>
                </c:pt>
                <c:pt idx="665">
                  <c:v>2.255716947557838</c:v>
                </c:pt>
                <c:pt idx="666">
                  <c:v>2.2286939544762472</c:v>
                </c:pt>
                <c:pt idx="667">
                  <c:v>2.2154146185474404</c:v>
                </c:pt>
                <c:pt idx="668">
                  <c:v>2.2241599562043901</c:v>
                </c:pt>
                <c:pt idx="669">
                  <c:v>2.2345834811832814</c:v>
                </c:pt>
                <c:pt idx="670">
                  <c:v>2.250597023042765</c:v>
                </c:pt>
                <c:pt idx="671">
                  <c:v>2.2608741157367498</c:v>
                </c:pt>
                <c:pt idx="672">
                  <c:v>2.2608741157367498</c:v>
                </c:pt>
                <c:pt idx="673">
                  <c:v>2.2665188192660546</c:v>
                </c:pt>
                <c:pt idx="674">
                  <c:v>2.2860696838063777</c:v>
                </c:pt>
                <c:pt idx="675">
                  <c:v>2.2860696838063777</c:v>
                </c:pt>
                <c:pt idx="676">
                  <c:v>2.2860696838063777</c:v>
                </c:pt>
                <c:pt idx="677">
                  <c:v>2.3038701721243511</c:v>
                </c:pt>
                <c:pt idx="678">
                  <c:v>2.3038701721243511</c:v>
                </c:pt>
                <c:pt idx="679">
                  <c:v>2.3038701721243511</c:v>
                </c:pt>
                <c:pt idx="680">
                  <c:v>2.3038701721243511</c:v>
                </c:pt>
                <c:pt idx="681">
                  <c:v>2.287020434246517</c:v>
                </c:pt>
                <c:pt idx="682">
                  <c:v>2.2597265433815257</c:v>
                </c:pt>
                <c:pt idx="683">
                  <c:v>2.243427910664618</c:v>
                </c:pt>
                <c:pt idx="684">
                  <c:v>2.2146628193853277</c:v>
                </c:pt>
                <c:pt idx="685">
                  <c:v>2.2257034293566855</c:v>
                </c:pt>
                <c:pt idx="686">
                  <c:v>2.2374693955431701</c:v>
                </c:pt>
                <c:pt idx="687">
                  <c:v>2.2374693955431701</c:v>
                </c:pt>
                <c:pt idx="688">
                  <c:v>2.2555128348000832</c:v>
                </c:pt>
                <c:pt idx="689">
                  <c:v>2.3011061173176177</c:v>
                </c:pt>
                <c:pt idx="690">
                  <c:v>2.3542705815373464</c:v>
                </c:pt>
                <c:pt idx="691">
                  <c:v>2.4014141546897201</c:v>
                </c:pt>
                <c:pt idx="692">
                  <c:v>2.3791795999146781</c:v>
                </c:pt>
                <c:pt idx="693">
                  <c:v>2.358333882655633</c:v>
                </c:pt>
                <c:pt idx="694">
                  <c:v>2.3723540667841383</c:v>
                </c:pt>
                <c:pt idx="695">
                  <c:v>2.3806749811617194</c:v>
                </c:pt>
                <c:pt idx="696">
                  <c:v>2.3879811573233316</c:v>
                </c:pt>
                <c:pt idx="697">
                  <c:v>2.4089113664746256</c:v>
                </c:pt>
                <c:pt idx="698">
                  <c:v>2.4170243689540825</c:v>
                </c:pt>
                <c:pt idx="699">
                  <c:v>2.4363651722686539</c:v>
                </c:pt>
                <c:pt idx="700">
                  <c:v>2.4600851734159002</c:v>
                </c:pt>
                <c:pt idx="701">
                  <c:v>2.4818922307373157</c:v>
                </c:pt>
                <c:pt idx="702">
                  <c:v>2.4922851676223674</c:v>
                </c:pt>
                <c:pt idx="703">
                  <c:v>2.5725377223173385</c:v>
                </c:pt>
                <c:pt idx="704">
                  <c:v>2.6475166194284467</c:v>
                </c:pt>
                <c:pt idx="705">
                  <c:v>2.6203006535643838</c:v>
                </c:pt>
                <c:pt idx="706">
                  <c:v>2.639960382278999</c:v>
                </c:pt>
                <c:pt idx="707">
                  <c:v>2.6965055944050591</c:v>
                </c:pt>
                <c:pt idx="708">
                  <c:v>2.6729344069289502</c:v>
                </c:pt>
                <c:pt idx="709">
                  <c:v>2.648122875543494</c:v>
                </c:pt>
                <c:pt idx="710">
                  <c:v>2.6402095534561316</c:v>
                </c:pt>
                <c:pt idx="711">
                  <c:v>2.6349549280465441</c:v>
                </c:pt>
                <c:pt idx="712">
                  <c:v>2.6128584550587659</c:v>
                </c:pt>
                <c:pt idx="713">
                  <c:v>2.6515476454109796</c:v>
                </c:pt>
                <c:pt idx="714">
                  <c:v>2.6707460790505597</c:v>
                </c:pt>
                <c:pt idx="715">
                  <c:v>2.6798026311687173</c:v>
                </c:pt>
                <c:pt idx="716">
                  <c:v>2.7199944442412765</c:v>
                </c:pt>
                <c:pt idx="717">
                  <c:v>2.7216115425583487</c:v>
                </c:pt>
                <c:pt idx="718">
                  <c:v>2.7328815452334241</c:v>
                </c:pt>
                <c:pt idx="719">
                  <c:v>2.8207158064428448</c:v>
                </c:pt>
                <c:pt idx="720">
                  <c:v>2.9302839515265506</c:v>
                </c:pt>
                <c:pt idx="721">
                  <c:v>3.0319065603481263</c:v>
                </c:pt>
                <c:pt idx="722">
                  <c:v>3.1517022993863959</c:v>
                </c:pt>
                <c:pt idx="723">
                  <c:v>3.2651853204139671</c:v>
                </c:pt>
                <c:pt idx="724">
                  <c:v>3.2367139437727568</c:v>
                </c:pt>
                <c:pt idx="725">
                  <c:v>3.1837550194755977</c:v>
                </c:pt>
                <c:pt idx="726">
                  <c:v>3.1314580817321529</c:v>
                </c:pt>
                <c:pt idx="727">
                  <c:v>3.1087896016607628</c:v>
                </c:pt>
                <c:pt idx="728">
                  <c:v>3.0574297316400036</c:v>
                </c:pt>
                <c:pt idx="729">
                  <c:v>3.071126284744607</c:v>
                </c:pt>
                <c:pt idx="730">
                  <c:v>3.0750964197731188</c:v>
                </c:pt>
                <c:pt idx="731">
                  <c:v>3.0625950488440044</c:v>
                </c:pt>
                <c:pt idx="732">
                  <c:v>3.0506685718423121</c:v>
                </c:pt>
                <c:pt idx="733">
                  <c:v>3.0909265020692445</c:v>
                </c:pt>
                <c:pt idx="734">
                  <c:v>3.0927813056839302</c:v>
                </c:pt>
                <c:pt idx="735">
                  <c:v>3.1434697817162585</c:v>
                </c:pt>
                <c:pt idx="736">
                  <c:v>3.1609689170294004</c:v>
                </c:pt>
                <c:pt idx="737">
                  <c:v>3.1557620694061024</c:v>
                </c:pt>
                <c:pt idx="738">
                  <c:v>3.1444723287696554</c:v>
                </c:pt>
                <c:pt idx="739">
                  <c:v>3.1274986278415264</c:v>
                </c:pt>
                <c:pt idx="740">
                  <c:v>3.114121212860006</c:v>
                </c:pt>
                <c:pt idx="741">
                  <c:v>3.1094306106974976</c:v>
                </c:pt>
                <c:pt idx="742">
                  <c:v>3.137320771752746</c:v>
                </c:pt>
                <c:pt idx="743">
                  <c:v>3.0856042621058366</c:v>
                </c:pt>
                <c:pt idx="744">
                  <c:v>3.191750744007086</c:v>
                </c:pt>
                <c:pt idx="745">
                  <c:v>3.277445518419797</c:v>
                </c:pt>
                <c:pt idx="746">
                  <c:v>3.3121551510711136</c:v>
                </c:pt>
                <c:pt idx="747">
                  <c:v>3.2327691832072922</c:v>
                </c:pt>
                <c:pt idx="748">
                  <c:v>3.2340837211782691</c:v>
                </c:pt>
                <c:pt idx="749">
                  <c:v>3.2129133025723782</c:v>
                </c:pt>
                <c:pt idx="750">
                  <c:v>3.1598305949599661</c:v>
                </c:pt>
                <c:pt idx="751">
                  <c:v>3.107832712522967</c:v>
                </c:pt>
                <c:pt idx="752">
                  <c:v>3.0770239671790449</c:v>
                </c:pt>
                <c:pt idx="753">
                  <c:v>3.0256534651925895</c:v>
                </c:pt>
                <c:pt idx="754">
                  <c:v>2.9928004756104452</c:v>
                </c:pt>
                <c:pt idx="755">
                  <c:v>2.9750242104653895</c:v>
                </c:pt>
                <c:pt idx="756">
                  <c:v>2.9551490894130623</c:v>
                </c:pt>
                <c:pt idx="757">
                  <c:v>2.9734578925676516</c:v>
                </c:pt>
                <c:pt idx="758">
                  <c:v>2.9823186728399103</c:v>
                </c:pt>
                <c:pt idx="759">
                  <c:v>2.9643382334538768</c:v>
                </c:pt>
                <c:pt idx="760">
                  <c:v>2.9592673914744174</c:v>
                </c:pt>
                <c:pt idx="761">
                  <c:v>2.9628053030448527</c:v>
                </c:pt>
                <c:pt idx="762">
                  <c:v>2.9569110038720434</c:v>
                </c:pt>
                <c:pt idx="763">
                  <c:v>2.9406880130074255</c:v>
                </c:pt>
                <c:pt idx="764">
                  <c:v>2.919602934888891</c:v>
                </c:pt>
                <c:pt idx="765">
                  <c:v>2.8997869810382619</c:v>
                </c:pt>
                <c:pt idx="766">
                  <c:v>2.9611614261484194</c:v>
                </c:pt>
                <c:pt idx="767">
                  <c:v>2.9611614261484194</c:v>
                </c:pt>
                <c:pt idx="768">
                  <c:v>2.982853005355512</c:v>
                </c:pt>
                <c:pt idx="769">
                  <c:v>2.9426885082245025</c:v>
                </c:pt>
                <c:pt idx="770">
                  <c:v>2.903073968911364</c:v>
                </c:pt>
                <c:pt idx="771">
                  <c:v>2.8607807336141744</c:v>
                </c:pt>
                <c:pt idx="772">
                  <c:v>2.8410427822246782</c:v>
                </c:pt>
                <c:pt idx="773">
                  <c:v>2.8135544856794263</c:v>
                </c:pt>
                <c:pt idx="774">
                  <c:v>2.8135544856794263</c:v>
                </c:pt>
                <c:pt idx="775">
                  <c:v>2.8816247574505627</c:v>
                </c:pt>
                <c:pt idx="776">
                  <c:v>2.9474745257642918</c:v>
                </c:pt>
                <c:pt idx="777">
                  <c:v>3.0848506951714141</c:v>
                </c:pt>
                <c:pt idx="778">
                  <c:v>3.2158062195764892</c:v>
                </c:pt>
                <c:pt idx="779">
                  <c:v>3.3878782476027443</c:v>
                </c:pt>
                <c:pt idx="780">
                  <c:v>3.5626138509355281</c:v>
                </c:pt>
                <c:pt idx="781">
                  <c:v>3.6615887912296952</c:v>
                </c:pt>
                <c:pt idx="782">
                  <c:v>3.6657069156840825</c:v>
                </c:pt>
                <c:pt idx="783">
                  <c:v>3.7848751776695551</c:v>
                </c:pt>
                <c:pt idx="784">
                  <c:v>3.8061305071199225</c:v>
                </c:pt>
                <c:pt idx="785">
                  <c:v>3.7460538757809241</c:v>
                </c:pt>
                <c:pt idx="786">
                  <c:v>3.8599531143852257</c:v>
                </c:pt>
                <c:pt idx="787">
                  <c:v>3.9360394208540672</c:v>
                </c:pt>
                <c:pt idx="788">
                  <c:v>3.9705700612612658</c:v>
                </c:pt>
                <c:pt idx="789">
                  <c:v>3.9552826455688317</c:v>
                </c:pt>
                <c:pt idx="790">
                  <c:v>3.8933416124992215</c:v>
                </c:pt>
                <c:pt idx="791">
                  <c:v>3.8321748423429813</c:v>
                </c:pt>
                <c:pt idx="792">
                  <c:v>3.7717726568136944</c:v>
                </c:pt>
                <c:pt idx="793">
                  <c:v>3.7121254986035233</c:v>
                </c:pt>
                <c:pt idx="794">
                  <c:v>3.653223929870979</c:v>
                </c:pt>
                <c:pt idx="795">
                  <c:v>3.5950586307475918</c:v>
                </c:pt>
                <c:pt idx="796">
                  <c:v>3.718232565086514</c:v>
                </c:pt>
                <c:pt idx="797">
                  <c:v>3.6592546580229328</c:v>
                </c:pt>
                <c:pt idx="798">
                  <c:v>3.6741198911983615</c:v>
                </c:pt>
                <c:pt idx="799">
                  <c:v>3.7416709440186473</c:v>
                </c:pt>
                <c:pt idx="800">
                  <c:v>3.6824000572184143</c:v>
                </c:pt>
                <c:pt idx="801">
                  <c:v>3.6238700565031845</c:v>
                </c:pt>
                <c:pt idx="802">
                  <c:v>3.5951287021424836</c:v>
                </c:pt>
                <c:pt idx="803">
                  <c:v>3.5376895933657027</c:v>
                </c:pt>
                <c:pt idx="804">
                  <c:v>3.5281214392398903</c:v>
                </c:pt>
                <c:pt idx="805">
                  <c:v>3.5538951917676043</c:v>
                </c:pt>
                <c:pt idx="806">
                  <c:v>3.6185579305799731</c:v>
                </c:pt>
                <c:pt idx="807">
                  <c:v>3.6291567866799435</c:v>
                </c:pt>
                <c:pt idx="808">
                  <c:v>3.5763534573472739</c:v>
                </c:pt>
                <c:pt idx="809">
                  <c:v>3.6152914610482494</c:v>
                </c:pt>
                <c:pt idx="810">
                  <c:v>3.6709932237208038</c:v>
                </c:pt>
                <c:pt idx="811">
                  <c:v>3.7098202130126881</c:v>
                </c:pt>
                <c:pt idx="812">
                  <c:v>3.7690957702137817</c:v>
                </c:pt>
                <c:pt idx="813">
                  <c:v>3.7447733817856914</c:v>
                </c:pt>
                <c:pt idx="814">
                  <c:v>3.7551956000110671</c:v>
                </c:pt>
                <c:pt idx="815">
                  <c:v>3.734942179114924</c:v>
                </c:pt>
                <c:pt idx="816">
                  <c:v>3.7090979961905921</c:v>
                </c:pt>
                <c:pt idx="817">
                  <c:v>3.6854772043762454</c:v>
                </c:pt>
                <c:pt idx="818">
                  <c:v>3.6607394000000344</c:v>
                </c:pt>
                <c:pt idx="819">
                  <c:v>3.6591577718300581</c:v>
                </c:pt>
                <c:pt idx="820">
                  <c:v>3.6897139412004707</c:v>
                </c:pt>
                <c:pt idx="821">
                  <c:v>3.6897139412004707</c:v>
                </c:pt>
                <c:pt idx="822">
                  <c:v>3.7147487617741657</c:v>
                </c:pt>
                <c:pt idx="823">
                  <c:v>3.7192171005049683</c:v>
                </c:pt>
                <c:pt idx="824">
                  <c:v>3.7420225037646047</c:v>
                </c:pt>
                <c:pt idx="825">
                  <c:v>3.7302798954247809</c:v>
                </c:pt>
                <c:pt idx="826">
                  <c:v>3.6567744558435074</c:v>
                </c:pt>
                <c:pt idx="827">
                  <c:v>3.5942900430471472</c:v>
                </c:pt>
                <c:pt idx="828">
                  <c:v>3.6394894495468586</c:v>
                </c:pt>
                <c:pt idx="829">
                  <c:v>3.6592921458282053</c:v>
                </c:pt>
                <c:pt idx="830">
                  <c:v>3.6854006558023515</c:v>
                </c:pt>
                <c:pt idx="831">
                  <c:v>3.6381008520102851</c:v>
                </c:pt>
                <c:pt idx="832">
                  <c:v>3.6369633780719148</c:v>
                </c:pt>
                <c:pt idx="833">
                  <c:v>3.5664624792325945</c:v>
                </c:pt>
                <c:pt idx="834">
                  <c:v>3.3956746173406547</c:v>
                </c:pt>
                <c:pt idx="835">
                  <c:v>3.3387742852802296</c:v>
                </c:pt>
                <c:pt idx="836">
                  <c:v>3.2149766892054128</c:v>
                </c:pt>
                <c:pt idx="837">
                  <c:v>3.1124385367815313</c:v>
                </c:pt>
                <c:pt idx="838">
                  <c:v>3.0369134413679157</c:v>
                </c:pt>
                <c:pt idx="839">
                  <c:v>3.0115886150385247</c:v>
                </c:pt>
                <c:pt idx="840">
                  <c:v>2.9969152167528961</c:v>
                </c:pt>
                <c:pt idx="841">
                  <c:v>2.9724463755846275</c:v>
                </c:pt>
                <c:pt idx="842">
                  <c:v>2.9681589394031316</c:v>
                </c:pt>
                <c:pt idx="843">
                  <c:v>2.9745313791974271</c:v>
                </c:pt>
                <c:pt idx="844">
                  <c:v>2.9851767191786736</c:v>
                </c:pt>
                <c:pt idx="845">
                  <c:v>3.0178843776085138</c:v>
                </c:pt>
                <c:pt idx="846">
                  <c:v>3.0399973943385783</c:v>
                </c:pt>
                <c:pt idx="847">
                  <c:v>3.0430408649860192</c:v>
                </c:pt>
                <c:pt idx="848">
                  <c:v>3.0273669052366632</c:v>
                </c:pt>
                <c:pt idx="849">
                  <c:v>2.9891892953995947</c:v>
                </c:pt>
                <c:pt idx="850">
                  <c:v>2.9535414271369724</c:v>
                </c:pt>
                <c:pt idx="851">
                  <c:v>2.9116229189086309</c:v>
                </c:pt>
                <c:pt idx="852">
                  <c:v>2.8736900358407844</c:v>
                </c:pt>
                <c:pt idx="853">
                  <c:v>2.8378881858750979</c:v>
                </c:pt>
                <c:pt idx="854">
                  <c:v>2.8246877249457705</c:v>
                </c:pt>
                <c:pt idx="855">
                  <c:v>2.7869206413850001</c:v>
                </c:pt>
                <c:pt idx="856">
                  <c:v>2.7782584765788845</c:v>
                </c:pt>
                <c:pt idx="857">
                  <c:v>2.7310302456216484</c:v>
                </c:pt>
                <c:pt idx="858">
                  <c:v>2.6843923675513781</c:v>
                </c:pt>
                <c:pt idx="859">
                  <c:v>2.638337462956986</c:v>
                </c:pt>
                <c:pt idx="860">
                  <c:v>2.6201457756422011</c:v>
                </c:pt>
                <c:pt idx="861">
                  <c:v>2.60204504676399</c:v>
                </c:pt>
                <c:pt idx="862">
                  <c:v>2.6118864423821218</c:v>
                </c:pt>
                <c:pt idx="863">
                  <c:v>2.6080236691249161</c:v>
                </c:pt>
                <c:pt idx="864">
                  <c:v>2.6209791599449335</c:v>
                </c:pt>
                <c:pt idx="865">
                  <c:v>2.6997064099951125</c:v>
                </c:pt>
                <c:pt idx="866">
                  <c:v>2.7615602042924969</c:v>
                </c:pt>
                <c:pt idx="867">
                  <c:v>2.8316365343739087</c:v>
                </c:pt>
                <c:pt idx="868">
                  <c:v>2.8944683824866329</c:v>
                </c:pt>
                <c:pt idx="869">
                  <c:v>2.9362047639546494</c:v>
                </c:pt>
                <c:pt idx="870">
                  <c:v>2.9079856555163013</c:v>
                </c:pt>
                <c:pt idx="871">
                  <c:v>2.8233746069889989</c:v>
                </c:pt>
                <c:pt idx="872">
                  <c:v>2.7567987407053902</c:v>
                </c:pt>
                <c:pt idx="873">
                  <c:v>2.6643829051595986</c:v>
                </c:pt>
                <c:pt idx="874">
                  <c:v>2.5713487862292137</c:v>
                </c:pt>
                <c:pt idx="875">
                  <c:v>2.4891972407500891</c:v>
                </c:pt>
                <c:pt idx="876">
                  <c:v>2.4793316152420926</c:v>
                </c:pt>
                <c:pt idx="877">
                  <c:v>2.4717732923909068</c:v>
                </c:pt>
                <c:pt idx="878">
                  <c:v>2.4708647263247223</c:v>
                </c:pt>
                <c:pt idx="879">
                  <c:v>2.487162836981232</c:v>
                </c:pt>
                <c:pt idx="880">
                  <c:v>2.5044170099308509</c:v>
                </c:pt>
                <c:pt idx="881">
                  <c:v>2.5044170099308509</c:v>
                </c:pt>
                <c:pt idx="882">
                  <c:v>2.5056792851679517</c:v>
                </c:pt>
                <c:pt idx="883">
                  <c:v>2.4878003208135953</c:v>
                </c:pt>
                <c:pt idx="884">
                  <c:v>2.4822635047220309</c:v>
                </c:pt>
                <c:pt idx="885">
                  <c:v>2.487241083636957</c:v>
                </c:pt>
                <c:pt idx="886">
                  <c:v>2.4610867755096799</c:v>
                </c:pt>
                <c:pt idx="887">
                  <c:v>2.4351286246933577</c:v>
                </c:pt>
                <c:pt idx="888">
                  <c:v>2.4951093191829501</c:v>
                </c:pt>
                <c:pt idx="889">
                  <c:v>2.5135638084014178</c:v>
                </c:pt>
                <c:pt idx="890">
                  <c:v>2.5329945642449556</c:v>
                </c:pt>
                <c:pt idx="891">
                  <c:v>2.6124002935279003</c:v>
                </c:pt>
                <c:pt idx="892">
                  <c:v>2.6093098888133248</c:v>
                </c:pt>
                <c:pt idx="893">
                  <c:v>2.580548385989951</c:v>
                </c:pt>
                <c:pt idx="894">
                  <c:v>2.5960315103429878</c:v>
                </c:pt>
                <c:pt idx="895">
                  <c:v>2.5972529725635054</c:v>
                </c:pt>
                <c:pt idx="896">
                  <c:v>2.6089378903774394</c:v>
                </c:pt>
                <c:pt idx="897">
                  <c:v>2.626608321228848</c:v>
                </c:pt>
                <c:pt idx="898">
                  <c:v>2.6300363040335881</c:v>
                </c:pt>
                <c:pt idx="899">
                  <c:v>2.6225786682430225</c:v>
                </c:pt>
                <c:pt idx="900">
                  <c:v>2.5990799608915292</c:v>
                </c:pt>
                <c:pt idx="901">
                  <c:v>2.5639749688146245</c:v>
                </c:pt>
                <c:pt idx="902">
                  <c:v>2.5080368321459763</c:v>
                </c:pt>
                <c:pt idx="903">
                  <c:v>2.5347342201359178</c:v>
                </c:pt>
                <c:pt idx="904">
                  <c:v>2.5545854725461834</c:v>
                </c:pt>
                <c:pt idx="905">
                  <c:v>2.6134646850538217</c:v>
                </c:pt>
                <c:pt idx="906">
                  <c:v>2.6797908353303983</c:v>
                </c:pt>
                <c:pt idx="907">
                  <c:v>2.6813820119079752</c:v>
                </c:pt>
                <c:pt idx="908">
                  <c:v>2.7230468730098969</c:v>
                </c:pt>
                <c:pt idx="909">
                  <c:v>2.8023337221104918</c:v>
                </c:pt>
                <c:pt idx="910">
                  <c:v>2.8414141313881229</c:v>
                </c:pt>
                <c:pt idx="911">
                  <c:v>2.8474852009275837</c:v>
                </c:pt>
                <c:pt idx="912">
                  <c:v>2.869279613892052</c:v>
                </c:pt>
                <c:pt idx="913">
                  <c:v>2.8575021902070348</c:v>
                </c:pt>
                <c:pt idx="914">
                  <c:v>2.8340985865103692</c:v>
                </c:pt>
                <c:pt idx="915">
                  <c:v>2.8449947745888466</c:v>
                </c:pt>
                <c:pt idx="916">
                  <c:v>2.8528063459287871</c:v>
                </c:pt>
                <c:pt idx="917">
                  <c:v>2.817940176259039</c:v>
                </c:pt>
                <c:pt idx="918">
                  <c:v>2.7703208216214508</c:v>
                </c:pt>
                <c:pt idx="919">
                  <c:v>2.735954473306669</c:v>
                </c:pt>
                <c:pt idx="920">
                  <c:v>2.7080913979973342</c:v>
                </c:pt>
                <c:pt idx="921">
                  <c:v>2.6883961548333932</c:v>
                </c:pt>
                <c:pt idx="922">
                  <c:v>2.656308303316167</c:v>
                </c:pt>
                <c:pt idx="923">
                  <c:v>2.6294056601237075</c:v>
                </c:pt>
                <c:pt idx="924">
                  <c:v>2.6107745823442099</c:v>
                </c:pt>
                <c:pt idx="925">
                  <c:v>2.6173360066528808</c:v>
                </c:pt>
                <c:pt idx="926">
                  <c:v>2.645723130105452</c:v>
                </c:pt>
                <c:pt idx="927">
                  <c:v>2.645723130105452</c:v>
                </c:pt>
                <c:pt idx="928">
                  <c:v>2.645723130105452</c:v>
                </c:pt>
                <c:pt idx="929">
                  <c:v>2.6180156343166505</c:v>
                </c:pt>
                <c:pt idx="930">
                  <c:v>2.5936026758423791</c:v>
                </c:pt>
                <c:pt idx="931">
                  <c:v>2.5756346624631674</c:v>
                </c:pt>
                <c:pt idx="932">
                  <c:v>2.5763457140657775</c:v>
                </c:pt>
                <c:pt idx="933">
                  <c:v>2.5795058648250722</c:v>
                </c:pt>
                <c:pt idx="934">
                  <c:v>2.5822688675046011</c:v>
                </c:pt>
                <c:pt idx="935">
                  <c:v>2.6354959101305608</c:v>
                </c:pt>
                <c:pt idx="936">
                  <c:v>2.6899996016228016</c:v>
                </c:pt>
                <c:pt idx="937">
                  <c:v>2.77124428103913</c:v>
                </c:pt>
                <c:pt idx="938">
                  <c:v>2.8514185058779273</c:v>
                </c:pt>
                <c:pt idx="939">
                  <c:v>2.9207101827808621</c:v>
                </c:pt>
                <c:pt idx="940">
                  <c:v>2.9287078336454324</c:v>
                </c:pt>
                <c:pt idx="941">
                  <c:v>2.9330812857928881</c:v>
                </c:pt>
                <c:pt idx="942">
                  <c:v>2.9079576179844224</c:v>
                </c:pt>
                <c:pt idx="943">
                  <c:v>2.893182339525131</c:v>
                </c:pt>
                <c:pt idx="944">
                  <c:v>2.8635881134723404</c:v>
                </c:pt>
                <c:pt idx="945">
                  <c:v>2.8594315996988686</c:v>
                </c:pt>
                <c:pt idx="946">
                  <c:v>2.8710966989037896</c:v>
                </c:pt>
                <c:pt idx="947">
                  <c:v>2.8853729086774833</c:v>
                </c:pt>
                <c:pt idx="948">
                  <c:v>2.8974319871986203</c:v>
                </c:pt>
                <c:pt idx="949">
                  <c:v>2.914825522671014</c:v>
                </c:pt>
                <c:pt idx="950">
                  <c:v>2.9290874470248061</c:v>
                </c:pt>
                <c:pt idx="951">
                  <c:v>2.9320929283772559</c:v>
                </c:pt>
                <c:pt idx="952">
                  <c:v>2.9026022314144266</c:v>
                </c:pt>
                <c:pt idx="953">
                  <c:v>2.9148484918463451</c:v>
                </c:pt>
                <c:pt idx="954">
                  <c:v>2.955162282311437</c:v>
                </c:pt>
                <c:pt idx="955">
                  <c:v>3.2391410873876332</c:v>
                </c:pt>
                <c:pt idx="956">
                  <c:v>3.4982047648302608</c:v>
                </c:pt>
                <c:pt idx="957">
                  <c:v>3.664623976292436</c:v>
                </c:pt>
                <c:pt idx="958">
                  <c:v>3.7617674167190929</c:v>
                </c:pt>
                <c:pt idx="959">
                  <c:v>3.8732691673674005</c:v>
                </c:pt>
                <c:pt idx="960">
                  <c:v>3.8591056245643616</c:v>
                </c:pt>
                <c:pt idx="961">
                  <c:v>3.8595026912395785</c:v>
                </c:pt>
                <c:pt idx="962">
                  <c:v>3.8565415848614393</c:v>
                </c:pt>
                <c:pt idx="963">
                  <c:v>3.966957364954351</c:v>
                </c:pt>
                <c:pt idx="964">
                  <c:v>4.0499596722828857</c:v>
                </c:pt>
                <c:pt idx="965">
                  <c:v>4.0391251757044699</c:v>
                </c:pt>
                <c:pt idx="966">
                  <c:v>4.0718955007915625</c:v>
                </c:pt>
                <c:pt idx="967">
                  <c:v>4.1780215486585739</c:v>
                </c:pt>
                <c:pt idx="968">
                  <c:v>4.1757582794591661</c:v>
                </c:pt>
                <c:pt idx="969">
                  <c:v>4.1861023512928979</c:v>
                </c:pt>
                <c:pt idx="970">
                  <c:v>4.2342833900660484</c:v>
                </c:pt>
                <c:pt idx="971">
                  <c:v>4.3559507801136323</c:v>
                </c:pt>
                <c:pt idx="972">
                  <c:v>4.3821958453358505</c:v>
                </c:pt>
                <c:pt idx="973">
                  <c:v>4.4579928733349607</c:v>
                </c:pt>
                <c:pt idx="974">
                  <c:v>4.478075475654923</c:v>
                </c:pt>
                <c:pt idx="975">
                  <c:v>4.4852388612169172</c:v>
                </c:pt>
                <c:pt idx="976">
                  <c:v>4.4719611932951562</c:v>
                </c:pt>
                <c:pt idx="977">
                  <c:v>4.4620747383530928</c:v>
                </c:pt>
                <c:pt idx="978">
                  <c:v>4.4437469295480527</c:v>
                </c:pt>
                <c:pt idx="979">
                  <c:v>4.4659231023618382</c:v>
                </c:pt>
                <c:pt idx="980">
                  <c:v>4.5601504756971636</c:v>
                </c:pt>
                <c:pt idx="981">
                  <c:v>4.5271360369394218</c:v>
                </c:pt>
                <c:pt idx="982">
                  <c:v>4.4854050931232736</c:v>
                </c:pt>
                <c:pt idx="983">
                  <c:v>4.416837529459233</c:v>
                </c:pt>
                <c:pt idx="984">
                  <c:v>4.3491270603409928</c:v>
                </c:pt>
                <c:pt idx="985">
                  <c:v>4.2822629720867305</c:v>
                </c:pt>
                <c:pt idx="986">
                  <c:v>4.2162346849356469</c:v>
                </c:pt>
                <c:pt idx="987">
                  <c:v>4.212656498099423</c:v>
                </c:pt>
                <c:pt idx="988">
                  <c:v>4.156493275658991</c:v>
                </c:pt>
                <c:pt idx="989">
                  <c:v>4.1369822243863563</c:v>
                </c:pt>
                <c:pt idx="990">
                  <c:v>4.1112973132644246</c:v>
                </c:pt>
                <c:pt idx="991">
                  <c:v>4.1541133305812847</c:v>
                </c:pt>
                <c:pt idx="992">
                  <c:v>4.2103380846698082</c:v>
                </c:pt>
                <c:pt idx="993">
                  <c:v>4.2142104826818274</c:v>
                </c:pt>
                <c:pt idx="994">
                  <c:v>4.2142104826818274</c:v>
                </c:pt>
                <c:pt idx="995">
                  <c:v>4.1859988101573968</c:v>
                </c:pt>
                <c:pt idx="996">
                  <c:v>4.2541892673269563</c:v>
                </c:pt>
                <c:pt idx="997">
                  <c:v>4.3209114857648601</c:v>
                </c:pt>
                <c:pt idx="998">
                  <c:v>4.3102712862099617</c:v>
                </c:pt>
                <c:pt idx="999">
                  <c:v>4.3138344856545778</c:v>
                </c:pt>
                <c:pt idx="1000">
                  <c:v>4.2837832274570182</c:v>
                </c:pt>
                <c:pt idx="1001">
                  <c:v>4.2308132567874832</c:v>
                </c:pt>
                <c:pt idx="1002">
                  <c:v>4.1939296367399708</c:v>
                </c:pt>
                <c:pt idx="1003">
                  <c:v>4.1937641816439779</c:v>
                </c:pt>
                <c:pt idx="1004">
                  <c:v>4.1939448997428483</c:v>
                </c:pt>
                <c:pt idx="1005">
                  <c:v>4.2483375843558147</c:v>
                </c:pt>
                <c:pt idx="1006">
                  <c:v>4.2885198792260821</c:v>
                </c:pt>
                <c:pt idx="1007">
                  <c:v>4.3097924779622847</c:v>
                </c:pt>
                <c:pt idx="1008">
                  <c:v>4.3248221264550226</c:v>
                </c:pt>
                <c:pt idx="1009">
                  <c:v>4.3269509653649036</c:v>
                </c:pt>
                <c:pt idx="1010">
                  <c:v>4.3370047361146726</c:v>
                </c:pt>
                <c:pt idx="1011">
                  <c:v>4.2969772005938127</c:v>
                </c:pt>
                <c:pt idx="1012">
                  <c:v>4.3126277465202909</c:v>
                </c:pt>
                <c:pt idx="1013">
                  <c:v>4.364934686022651</c:v>
                </c:pt>
                <c:pt idx="1014">
                  <c:v>4.4352396235712392</c:v>
                </c:pt>
                <c:pt idx="1015">
                  <c:v>4.386705836150707</c:v>
                </c:pt>
                <c:pt idx="1016">
                  <c:v>4.4017740621989221</c:v>
                </c:pt>
                <c:pt idx="1017">
                  <c:v>4.4195252722631828</c:v>
                </c:pt>
                <c:pt idx="1018">
                  <c:v>4.4232358591420118</c:v>
                </c:pt>
                <c:pt idx="1019">
                  <c:v>4.4024898309651217</c:v>
                </c:pt>
                <c:pt idx="1020">
                  <c:v>4.4012495438207653</c:v>
                </c:pt>
                <c:pt idx="1021">
                  <c:v>4.37279674050761</c:v>
                </c:pt>
                <c:pt idx="1022">
                  <c:v>4.3732722300895768</c:v>
                </c:pt>
                <c:pt idx="1023">
                  <c:v>4.3767594681095661</c:v>
                </c:pt>
                <c:pt idx="1024">
                  <c:v>4.4191484770362104</c:v>
                </c:pt>
                <c:pt idx="1025">
                  <c:v>4.3888196302282036</c:v>
                </c:pt>
                <c:pt idx="1026">
                  <c:v>4.4652015493542221</c:v>
                </c:pt>
                <c:pt idx="1027">
                  <c:v>4.5522244650653203</c:v>
                </c:pt>
                <c:pt idx="1028">
                  <c:v>4.5191505617637393</c:v>
                </c:pt>
                <c:pt idx="1029">
                  <c:v>4.6325202342740281</c:v>
                </c:pt>
                <c:pt idx="1030">
                  <c:v>4.7149928344273748</c:v>
                </c:pt>
                <c:pt idx="1031">
                  <c:v>4.6007162074021171</c:v>
                </c:pt>
                <c:pt idx="1032">
                  <c:v>4.4852929964266881</c:v>
                </c:pt>
                <c:pt idx="1033">
                  <c:v>4.3514192449259248</c:v>
                </c:pt>
                <c:pt idx="1034">
                  <c:v>4.4704275472516013</c:v>
                </c:pt>
                <c:pt idx="1035">
                  <c:v>4.5612652880578004</c:v>
                </c:pt>
                <c:pt idx="1036">
                  <c:v>4.6878243226173701</c:v>
                </c:pt>
                <c:pt idx="1037">
                  <c:v>4.8324180027050314</c:v>
                </c:pt>
                <c:pt idx="1038">
                  <c:v>4.914689051554074</c:v>
                </c:pt>
                <c:pt idx="1039">
                  <c:v>4.8549352033036692</c:v>
                </c:pt>
                <c:pt idx="1040">
                  <c:v>4.8548768950653631</c:v>
                </c:pt>
                <c:pt idx="1041">
                  <c:v>4.7877456555082496</c:v>
                </c:pt>
                <c:pt idx="1042">
                  <c:v>4.7060399540849751</c:v>
                </c:pt>
                <c:pt idx="1043">
                  <c:v>4.6626704028650652</c:v>
                </c:pt>
                <c:pt idx="1044">
                  <c:v>4.6012772306588676</c:v>
                </c:pt>
                <c:pt idx="1045">
                  <c:v>4.5334495651851112</c:v>
                </c:pt>
                <c:pt idx="1046">
                  <c:v>4.5470082508892151</c:v>
                </c:pt>
                <c:pt idx="1047">
                  <c:v>4.5224084432242275</c:v>
                </c:pt>
                <c:pt idx="1048">
                  <c:v>4.4879956078193155</c:v>
                </c:pt>
                <c:pt idx="1049">
                  <c:v>4.5887216426911088</c:v>
                </c:pt>
                <c:pt idx="1050">
                  <c:v>4.6479798120288098</c:v>
                </c:pt>
                <c:pt idx="1051">
                  <c:v>4.7384042356448814</c:v>
                </c:pt>
                <c:pt idx="1052">
                  <c:v>4.8197625802083746</c:v>
                </c:pt>
                <c:pt idx="1053">
                  <c:v>4.8492085720390543</c:v>
                </c:pt>
                <c:pt idx="1054">
                  <c:v>4.9363952460994813</c:v>
                </c:pt>
                <c:pt idx="1055">
                  <c:v>5.0719694609688952</c:v>
                </c:pt>
                <c:pt idx="1056">
                  <c:v>4.9987017083320948</c:v>
                </c:pt>
                <c:pt idx="1057">
                  <c:v>5.0960552010249272</c:v>
                </c:pt>
                <c:pt idx="1058">
                  <c:v>5.1840467493180631</c:v>
                </c:pt>
                <c:pt idx="1059">
                  <c:v>5.0956367274547487</c:v>
                </c:pt>
                <c:pt idx="1060">
                  <c:v>4.9633834974430506</c:v>
                </c:pt>
                <c:pt idx="1061">
                  <c:v>4.9829780440886422</c:v>
                </c:pt>
                <c:pt idx="1062">
                  <c:v>4.9428258955262949</c:v>
                </c:pt>
                <c:pt idx="1063">
                  <c:v>4.9088767992539681</c:v>
                </c:pt>
                <c:pt idx="1064">
                  <c:v>4.8610439922978044</c:v>
                </c:pt>
                <c:pt idx="1065">
                  <c:v>4.798918082519493</c:v>
                </c:pt>
                <c:pt idx="1066">
                  <c:v>4.7328108877127546</c:v>
                </c:pt>
                <c:pt idx="1067">
                  <c:v>4.669991075226946</c:v>
                </c:pt>
                <c:pt idx="1068">
                  <c:v>4.6062810778764085</c:v>
                </c:pt>
                <c:pt idx="1069">
                  <c:v>4.5935961896275135</c:v>
                </c:pt>
                <c:pt idx="1070">
                  <c:v>4.5947829283551842</c:v>
                </c:pt>
                <c:pt idx="1071">
                  <c:v>4.5885506358338732</c:v>
                </c:pt>
                <c:pt idx="1072">
                  <c:v>4.5712796714900641</c:v>
                </c:pt>
                <c:pt idx="1073">
                  <c:v>4.5641735480348942</c:v>
                </c:pt>
                <c:pt idx="1074">
                  <c:v>4.574597077614845</c:v>
                </c:pt>
                <c:pt idx="1075">
                  <c:v>4.5872016849390551</c:v>
                </c:pt>
                <c:pt idx="1076">
                  <c:v>4.5154041674219991</c:v>
                </c:pt>
                <c:pt idx="1077">
                  <c:v>4.7007465790335399</c:v>
                </c:pt>
                <c:pt idx="1078">
                  <c:v>4.9615349122764041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4-472C-BEA1-1B18059A1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11504"/>
        <c:axId val="94111984"/>
      </c:lineChart>
      <c:catAx>
        <c:axId val="9411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11984"/>
        <c:crosses val="autoZero"/>
        <c:auto val="1"/>
        <c:lblAlgn val="ctr"/>
        <c:lblOffset val="100"/>
        <c:noMultiLvlLbl val="0"/>
      </c:catAx>
      <c:valAx>
        <c:axId val="941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1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BTCUSD_XGB_diff_close_l1s1_075s!$H$1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BTCUSD_XGB_diff_close_l1s1_075s!$H$2:$H$1080</c:f>
              <c:numCache>
                <c:formatCode>General</c:formatCode>
                <c:ptCount val="1079"/>
                <c:pt idx="0">
                  <c:v>0.98480000000000001</c:v>
                </c:pt>
                <c:pt idx="1">
                  <c:v>0.970028</c:v>
                </c:pt>
                <c:pt idx="2">
                  <c:v>0.98623194000000003</c:v>
                </c:pt>
                <c:pt idx="3">
                  <c:v>0.97143846099999998</c:v>
                </c:pt>
                <c:pt idx="4">
                  <c:v>0.95686688399999997</c:v>
                </c:pt>
                <c:pt idx="5">
                  <c:v>0.942513881</c:v>
                </c:pt>
                <c:pt idx="6">
                  <c:v>0.98777410300000001</c:v>
                </c:pt>
                <c:pt idx="7">
                  <c:v>1.0089511840000001</c:v>
                </c:pt>
                <c:pt idx="8">
                  <c:v>1.032961947</c:v>
                </c:pt>
                <c:pt idx="9">
                  <c:v>1.107509987</c:v>
                </c:pt>
                <c:pt idx="10">
                  <c:v>1.1772698189999999</c:v>
                </c:pt>
                <c:pt idx="11">
                  <c:v>1.1772698189999999</c:v>
                </c:pt>
                <c:pt idx="12">
                  <c:v>1.247556493</c:v>
                </c:pt>
                <c:pt idx="13">
                  <c:v>1.247556493</c:v>
                </c:pt>
                <c:pt idx="14">
                  <c:v>1.2669877009999999</c:v>
                </c:pt>
                <c:pt idx="15">
                  <c:v>1.2982202190000001</c:v>
                </c:pt>
                <c:pt idx="16">
                  <c:v>1.337552893</c:v>
                </c:pt>
                <c:pt idx="17">
                  <c:v>1.3821162069999999</c:v>
                </c:pt>
                <c:pt idx="18">
                  <c:v>1.4218738420000001</c:v>
                </c:pt>
                <c:pt idx="19">
                  <c:v>1.400545734</c:v>
                </c:pt>
                <c:pt idx="20">
                  <c:v>1.3795375480000001</c:v>
                </c:pt>
                <c:pt idx="21">
                  <c:v>1.3588444850000001</c:v>
                </c:pt>
                <c:pt idx="22">
                  <c:v>1.3384618180000001</c:v>
                </c:pt>
                <c:pt idx="23">
                  <c:v>1.318384891</c:v>
                </c:pt>
                <c:pt idx="24">
                  <c:v>1.298609117</c:v>
                </c:pt>
                <c:pt idx="25">
                  <c:v>1.27912998</c:v>
                </c:pt>
                <c:pt idx="26">
                  <c:v>1.2864270760000001</c:v>
                </c:pt>
                <c:pt idx="27">
                  <c:v>1.300396364</c:v>
                </c:pt>
                <c:pt idx="28">
                  <c:v>1.315272185</c:v>
                </c:pt>
                <c:pt idx="29">
                  <c:v>1.3504577680000001</c:v>
                </c:pt>
                <c:pt idx="30">
                  <c:v>1.330200901</c:v>
                </c:pt>
                <c:pt idx="31">
                  <c:v>1.382199537</c:v>
                </c:pt>
                <c:pt idx="32">
                  <c:v>1.430483347</c:v>
                </c:pt>
                <c:pt idx="33">
                  <c:v>1.448445575</c:v>
                </c:pt>
                <c:pt idx="34">
                  <c:v>1.459350814</c:v>
                </c:pt>
                <c:pt idx="35">
                  <c:v>1.475504046</c:v>
                </c:pt>
                <c:pt idx="36">
                  <c:v>1.4533714849999999</c:v>
                </c:pt>
                <c:pt idx="37">
                  <c:v>1.45776851</c:v>
                </c:pt>
                <c:pt idx="38">
                  <c:v>1.450040867</c:v>
                </c:pt>
                <c:pt idx="39">
                  <c:v>1.437326586</c:v>
                </c:pt>
                <c:pt idx="40">
                  <c:v>1.4157666879999999</c:v>
                </c:pt>
                <c:pt idx="41">
                  <c:v>1.394530187</c:v>
                </c:pt>
                <c:pt idx="42">
                  <c:v>1.373612235</c:v>
                </c:pt>
                <c:pt idx="43">
                  <c:v>1.3918674680000001</c:v>
                </c:pt>
                <c:pt idx="44">
                  <c:v>1.4146486579999999</c:v>
                </c:pt>
                <c:pt idx="45">
                  <c:v>1.449869863</c:v>
                </c:pt>
                <c:pt idx="46">
                  <c:v>1.4920729349999999</c:v>
                </c:pt>
                <c:pt idx="47">
                  <c:v>1.4920729349999999</c:v>
                </c:pt>
                <c:pt idx="48">
                  <c:v>1.4920729349999999</c:v>
                </c:pt>
                <c:pt idx="49">
                  <c:v>1.4920729349999999</c:v>
                </c:pt>
                <c:pt idx="50">
                  <c:v>1.4920729349999999</c:v>
                </c:pt>
                <c:pt idx="51">
                  <c:v>1.4890515010000001</c:v>
                </c:pt>
                <c:pt idx="52">
                  <c:v>1.4932561179999999</c:v>
                </c:pt>
                <c:pt idx="53">
                  <c:v>1.522302831</c:v>
                </c:pt>
                <c:pt idx="54">
                  <c:v>1.522302831</c:v>
                </c:pt>
                <c:pt idx="55">
                  <c:v>1.5490067839999999</c:v>
                </c:pt>
                <c:pt idx="56">
                  <c:v>1.5665341319999999</c:v>
                </c:pt>
                <c:pt idx="57">
                  <c:v>1.5665341319999999</c:v>
                </c:pt>
                <c:pt idx="58">
                  <c:v>1.6016513379999999</c:v>
                </c:pt>
                <c:pt idx="59">
                  <c:v>1.6485812710000001</c:v>
                </c:pt>
                <c:pt idx="60">
                  <c:v>1.708775784</c:v>
                </c:pt>
                <c:pt idx="61">
                  <c:v>1.7660992129999999</c:v>
                </c:pt>
                <c:pt idx="62">
                  <c:v>1.7660992129999999</c:v>
                </c:pt>
                <c:pt idx="63">
                  <c:v>1.7660992129999999</c:v>
                </c:pt>
                <c:pt idx="64">
                  <c:v>1.7591489899999999</c:v>
                </c:pt>
                <c:pt idx="65">
                  <c:v>1.7591489899999999</c:v>
                </c:pt>
                <c:pt idx="66">
                  <c:v>1.7591489899999999</c:v>
                </c:pt>
                <c:pt idx="67">
                  <c:v>1.7591489899999999</c:v>
                </c:pt>
                <c:pt idx="68">
                  <c:v>1.7703397000000001</c:v>
                </c:pt>
                <c:pt idx="69">
                  <c:v>1.7703397000000001</c:v>
                </c:pt>
                <c:pt idx="70">
                  <c:v>1.789179785</c:v>
                </c:pt>
                <c:pt idx="71">
                  <c:v>1.7915201460000001</c:v>
                </c:pt>
                <c:pt idx="72">
                  <c:v>1.799651087</c:v>
                </c:pt>
                <c:pt idx="73">
                  <c:v>1.771360724</c:v>
                </c:pt>
                <c:pt idx="74">
                  <c:v>1.805477038</c:v>
                </c:pt>
                <c:pt idx="75">
                  <c:v>1.805477038</c:v>
                </c:pt>
                <c:pt idx="76">
                  <c:v>1.8525375879999999</c:v>
                </c:pt>
                <c:pt idx="77">
                  <c:v>1.8525375879999999</c:v>
                </c:pt>
                <c:pt idx="78">
                  <c:v>1.943215809</c:v>
                </c:pt>
                <c:pt idx="79">
                  <c:v>2.0583450669999999</c:v>
                </c:pt>
                <c:pt idx="80">
                  <c:v>2.1345168590000001</c:v>
                </c:pt>
                <c:pt idx="81">
                  <c:v>2.2425906090000001</c:v>
                </c:pt>
                <c:pt idx="82">
                  <c:v>2.2916220940000001</c:v>
                </c:pt>
                <c:pt idx="83">
                  <c:v>2.3404037170000001</c:v>
                </c:pt>
                <c:pt idx="84">
                  <c:v>2.2904707150000001</c:v>
                </c:pt>
                <c:pt idx="85">
                  <c:v>2.2904707150000001</c:v>
                </c:pt>
                <c:pt idx="86">
                  <c:v>2.3103682339999998</c:v>
                </c:pt>
                <c:pt idx="87">
                  <c:v>2.3361612639999998</c:v>
                </c:pt>
                <c:pt idx="88">
                  <c:v>2.3459683290000002</c:v>
                </c:pt>
                <c:pt idx="89">
                  <c:v>2.3465811790000002</c:v>
                </c:pt>
                <c:pt idx="90">
                  <c:v>2.367744976</c:v>
                </c:pt>
                <c:pt idx="91">
                  <c:v>2.3202905880000002</c:v>
                </c:pt>
                <c:pt idx="92">
                  <c:v>2.362507275</c:v>
                </c:pt>
                <c:pt idx="93">
                  <c:v>2.365298632</c:v>
                </c:pt>
                <c:pt idx="94">
                  <c:v>2.3967253720000001</c:v>
                </c:pt>
                <c:pt idx="95">
                  <c:v>2.3907320900000002</c:v>
                </c:pt>
                <c:pt idx="96">
                  <c:v>2.354392963</c:v>
                </c:pt>
                <c:pt idx="97">
                  <c:v>2.2974952179999999</c:v>
                </c:pt>
                <c:pt idx="98">
                  <c:v>2.2589930960000002</c:v>
                </c:pt>
                <c:pt idx="99">
                  <c:v>2.2116532050000002</c:v>
                </c:pt>
                <c:pt idx="100">
                  <c:v>2.1738989489999998</c:v>
                </c:pt>
                <c:pt idx="101">
                  <c:v>2.2696918149999998</c:v>
                </c:pt>
                <c:pt idx="102">
                  <c:v>2.3563539850000002</c:v>
                </c:pt>
                <c:pt idx="103">
                  <c:v>2.4142003980000002</c:v>
                </c:pt>
                <c:pt idx="104">
                  <c:v>2.458160699</c:v>
                </c:pt>
                <c:pt idx="105">
                  <c:v>2.458160699</c:v>
                </c:pt>
                <c:pt idx="106">
                  <c:v>2.458160699</c:v>
                </c:pt>
                <c:pt idx="107">
                  <c:v>2.4076503389999999</c:v>
                </c:pt>
                <c:pt idx="108">
                  <c:v>2.388568324</c:v>
                </c:pt>
                <c:pt idx="109">
                  <c:v>2.404303176</c:v>
                </c:pt>
                <c:pt idx="110">
                  <c:v>2.404303176</c:v>
                </c:pt>
                <c:pt idx="111">
                  <c:v>2.400547703</c:v>
                </c:pt>
                <c:pt idx="112">
                  <c:v>2.3645394870000001</c:v>
                </c:pt>
                <c:pt idx="113">
                  <c:v>2.3290713950000002</c:v>
                </c:pt>
                <c:pt idx="114">
                  <c:v>2.333103811</c:v>
                </c:pt>
                <c:pt idx="115">
                  <c:v>2.3428422389999999</c:v>
                </c:pt>
                <c:pt idx="116">
                  <c:v>2.363779391</c:v>
                </c:pt>
                <c:pt idx="117">
                  <c:v>2.363779391</c:v>
                </c:pt>
                <c:pt idx="118">
                  <c:v>2.363779391</c:v>
                </c:pt>
                <c:pt idx="119">
                  <c:v>2.327849944</c:v>
                </c:pt>
                <c:pt idx="120">
                  <c:v>2.327849944</c:v>
                </c:pt>
                <c:pt idx="121">
                  <c:v>2.3696236480000001</c:v>
                </c:pt>
                <c:pt idx="122">
                  <c:v>2.3798654770000001</c:v>
                </c:pt>
                <c:pt idx="123">
                  <c:v>2.3798654770000001</c:v>
                </c:pt>
                <c:pt idx="124">
                  <c:v>2.3457712919999998</c:v>
                </c:pt>
                <c:pt idx="125">
                  <c:v>2.2764857489999999</c:v>
                </c:pt>
                <c:pt idx="126">
                  <c:v>2.2764857489999999</c:v>
                </c:pt>
                <c:pt idx="127">
                  <c:v>2.2299532279999998</c:v>
                </c:pt>
                <c:pt idx="128">
                  <c:v>2.1870609280000002</c:v>
                </c:pt>
                <c:pt idx="129">
                  <c:v>2.1870609280000002</c:v>
                </c:pt>
                <c:pt idx="130">
                  <c:v>2.1870609280000002</c:v>
                </c:pt>
                <c:pt idx="131">
                  <c:v>2.1730640050000001</c:v>
                </c:pt>
                <c:pt idx="132">
                  <c:v>2.1763034650000002</c:v>
                </c:pt>
                <c:pt idx="133">
                  <c:v>2.1855463469999998</c:v>
                </c:pt>
                <c:pt idx="134">
                  <c:v>2.1527631519999999</c:v>
                </c:pt>
                <c:pt idx="135">
                  <c:v>2.231454228</c:v>
                </c:pt>
                <c:pt idx="136">
                  <c:v>2.3181896179999999</c:v>
                </c:pt>
                <c:pt idx="137">
                  <c:v>2.3863247219999999</c:v>
                </c:pt>
                <c:pt idx="138">
                  <c:v>2.428076291</c:v>
                </c:pt>
                <c:pt idx="139">
                  <c:v>2.484933448</c:v>
                </c:pt>
                <c:pt idx="140">
                  <c:v>2.4815765129999998</c:v>
                </c:pt>
                <c:pt idx="141">
                  <c:v>2.472291856</c:v>
                </c:pt>
                <c:pt idx="142">
                  <c:v>2.4639421590000001</c:v>
                </c:pt>
                <c:pt idx="143">
                  <c:v>2.4905892390000002</c:v>
                </c:pt>
                <c:pt idx="144">
                  <c:v>2.4532303999999998</c:v>
                </c:pt>
                <c:pt idx="145">
                  <c:v>2.492092897</c:v>
                </c:pt>
                <c:pt idx="146">
                  <c:v>2.5259113129999999</c:v>
                </c:pt>
                <c:pt idx="147">
                  <c:v>2.5746719090000001</c:v>
                </c:pt>
                <c:pt idx="148">
                  <c:v>2.5760355609999999</c:v>
                </c:pt>
                <c:pt idx="149">
                  <c:v>2.5738695699999998</c:v>
                </c:pt>
                <c:pt idx="150">
                  <c:v>2.548372938</c:v>
                </c:pt>
                <c:pt idx="151">
                  <c:v>2.542780026</c:v>
                </c:pt>
                <c:pt idx="152">
                  <c:v>2.5415934249999999</c:v>
                </c:pt>
                <c:pt idx="153">
                  <c:v>2.5683140189999998</c:v>
                </c:pt>
                <c:pt idx="154">
                  <c:v>2.5785861919999999</c:v>
                </c:pt>
                <c:pt idx="155">
                  <c:v>2.577696864</c:v>
                </c:pt>
                <c:pt idx="156">
                  <c:v>2.566675005</c:v>
                </c:pt>
                <c:pt idx="157">
                  <c:v>2.5281748799999999</c:v>
                </c:pt>
                <c:pt idx="158">
                  <c:v>2.4902522569999999</c:v>
                </c:pt>
                <c:pt idx="159">
                  <c:v>2.4528984729999999</c:v>
                </c:pt>
                <c:pt idx="160">
                  <c:v>2.4560125570000002</c:v>
                </c:pt>
                <c:pt idx="161">
                  <c:v>2.4786251300000002</c:v>
                </c:pt>
                <c:pt idx="162">
                  <c:v>2.4935420800000001</c:v>
                </c:pt>
                <c:pt idx="163">
                  <c:v>2.5212634170000001</c:v>
                </c:pt>
                <c:pt idx="164">
                  <c:v>2.5212634170000001</c:v>
                </c:pt>
                <c:pt idx="165">
                  <c:v>2.5212634170000001</c:v>
                </c:pt>
                <c:pt idx="166">
                  <c:v>2.482940213</c:v>
                </c:pt>
                <c:pt idx="167">
                  <c:v>2.482940213</c:v>
                </c:pt>
                <c:pt idx="168">
                  <c:v>2.5299309559999998</c:v>
                </c:pt>
                <c:pt idx="169">
                  <c:v>2.5198110589999998</c:v>
                </c:pt>
                <c:pt idx="170">
                  <c:v>2.4680457150000001</c:v>
                </c:pt>
                <c:pt idx="171">
                  <c:v>2.4680457150000001</c:v>
                </c:pt>
                <c:pt idx="172">
                  <c:v>2.4795840679999999</c:v>
                </c:pt>
                <c:pt idx="173">
                  <c:v>2.418423631</c:v>
                </c:pt>
                <c:pt idx="174">
                  <c:v>2.348937764</c:v>
                </c:pt>
                <c:pt idx="175">
                  <c:v>2.348937764</c:v>
                </c:pt>
                <c:pt idx="176">
                  <c:v>2.348937764</c:v>
                </c:pt>
                <c:pt idx="177">
                  <c:v>2.348937764</c:v>
                </c:pt>
                <c:pt idx="178">
                  <c:v>2.2784506210000002</c:v>
                </c:pt>
                <c:pt idx="179">
                  <c:v>2.2220637019999998</c:v>
                </c:pt>
                <c:pt idx="180">
                  <c:v>2.1703217659999998</c:v>
                </c:pt>
                <c:pt idx="181">
                  <c:v>2.1703217659999998</c:v>
                </c:pt>
                <c:pt idx="182">
                  <c:v>2.199055837</c:v>
                </c:pt>
                <c:pt idx="183">
                  <c:v>2.262481652</c:v>
                </c:pt>
                <c:pt idx="184">
                  <c:v>2.2986905790000001</c:v>
                </c:pt>
                <c:pt idx="185">
                  <c:v>2.3671552400000002</c:v>
                </c:pt>
                <c:pt idx="186">
                  <c:v>2.439134911</c:v>
                </c:pt>
                <c:pt idx="187">
                  <c:v>2.4808752109999999</c:v>
                </c:pt>
                <c:pt idx="188">
                  <c:v>2.4734089479999999</c:v>
                </c:pt>
                <c:pt idx="189">
                  <c:v>2.4823796489999999</c:v>
                </c:pt>
                <c:pt idx="190">
                  <c:v>2.4523056090000002</c:v>
                </c:pt>
                <c:pt idx="191">
                  <c:v>2.4155210249999999</c:v>
                </c:pt>
                <c:pt idx="192">
                  <c:v>2.4034954050000001</c:v>
                </c:pt>
                <c:pt idx="193">
                  <c:v>2.4164038419999998</c:v>
                </c:pt>
                <c:pt idx="194">
                  <c:v>2.3801577850000002</c:v>
                </c:pt>
                <c:pt idx="195">
                  <c:v>2.4035408010000001</c:v>
                </c:pt>
                <c:pt idx="196">
                  <c:v>2.4408576329999998</c:v>
                </c:pt>
                <c:pt idx="197">
                  <c:v>2.4479355570000001</c:v>
                </c:pt>
                <c:pt idx="198">
                  <c:v>2.4381886100000001</c:v>
                </c:pt>
                <c:pt idx="199">
                  <c:v>2.4915792350000001</c:v>
                </c:pt>
                <c:pt idx="200">
                  <c:v>2.5213503990000001</c:v>
                </c:pt>
                <c:pt idx="201">
                  <c:v>2.5378053299999999</c:v>
                </c:pt>
                <c:pt idx="202">
                  <c:v>2.5662211579999998</c:v>
                </c:pt>
                <c:pt idx="203">
                  <c:v>2.5934228199999998</c:v>
                </c:pt>
                <c:pt idx="204">
                  <c:v>2.5545214779999998</c:v>
                </c:pt>
                <c:pt idx="205">
                  <c:v>2.5162036560000001</c:v>
                </c:pt>
                <c:pt idx="206">
                  <c:v>2.4784606010000001</c:v>
                </c:pt>
                <c:pt idx="207">
                  <c:v>2.4412836919999998</c:v>
                </c:pt>
                <c:pt idx="208">
                  <c:v>2.404664436</c:v>
                </c:pt>
                <c:pt idx="209">
                  <c:v>2.3685944700000001</c:v>
                </c:pt>
                <c:pt idx="210">
                  <c:v>2.333065553</c:v>
                </c:pt>
                <c:pt idx="211">
                  <c:v>2.333065553</c:v>
                </c:pt>
                <c:pt idx="212">
                  <c:v>2.333065553</c:v>
                </c:pt>
                <c:pt idx="213">
                  <c:v>2.3352851669999999</c:v>
                </c:pt>
                <c:pt idx="214">
                  <c:v>2.3299822909999999</c:v>
                </c:pt>
                <c:pt idx="215">
                  <c:v>2.3334832510000001</c:v>
                </c:pt>
                <c:pt idx="216">
                  <c:v>2.3334832510000001</c:v>
                </c:pt>
                <c:pt idx="217">
                  <c:v>2.297655625</c:v>
                </c:pt>
                <c:pt idx="218">
                  <c:v>2.356335267</c:v>
                </c:pt>
                <c:pt idx="219">
                  <c:v>2.356335267</c:v>
                </c:pt>
                <c:pt idx="220">
                  <c:v>2.4116753389999999</c:v>
                </c:pt>
                <c:pt idx="221">
                  <c:v>2.4883919290000001</c:v>
                </c:pt>
                <c:pt idx="222">
                  <c:v>2.4883919290000001</c:v>
                </c:pt>
                <c:pt idx="223">
                  <c:v>2.5254608269999999</c:v>
                </c:pt>
                <c:pt idx="224">
                  <c:v>2.5254608269999999</c:v>
                </c:pt>
                <c:pt idx="225">
                  <c:v>2.5415495739999998</c:v>
                </c:pt>
                <c:pt idx="226">
                  <c:v>2.5415495739999998</c:v>
                </c:pt>
                <c:pt idx="227">
                  <c:v>2.5524218510000001</c:v>
                </c:pt>
                <c:pt idx="228">
                  <c:v>2.5507549310000002</c:v>
                </c:pt>
                <c:pt idx="229">
                  <c:v>2.5454852620000001</c:v>
                </c:pt>
                <c:pt idx="230">
                  <c:v>2.5488954850000001</c:v>
                </c:pt>
                <c:pt idx="231">
                  <c:v>2.5151254019999998</c:v>
                </c:pt>
                <c:pt idx="232">
                  <c:v>2.4645680539999999</c:v>
                </c:pt>
                <c:pt idx="233">
                  <c:v>2.4239003430000001</c:v>
                </c:pt>
                <c:pt idx="234">
                  <c:v>2.4485167350000001</c:v>
                </c:pt>
                <c:pt idx="235">
                  <c:v>2.4638598410000001</c:v>
                </c:pt>
                <c:pt idx="236">
                  <c:v>2.50918128</c:v>
                </c:pt>
                <c:pt idx="237">
                  <c:v>2.551792984</c:v>
                </c:pt>
                <c:pt idx="238">
                  <c:v>2.5707356620000001</c:v>
                </c:pt>
                <c:pt idx="239">
                  <c:v>2.6046709369999999</c:v>
                </c:pt>
                <c:pt idx="240">
                  <c:v>2.6498259150000001</c:v>
                </c:pt>
                <c:pt idx="241">
                  <c:v>2.703694005</c:v>
                </c:pt>
                <c:pt idx="242">
                  <c:v>2.7580373250000001</c:v>
                </c:pt>
                <c:pt idx="243">
                  <c:v>2.7957765800000001</c:v>
                </c:pt>
                <c:pt idx="244">
                  <c:v>2.7903727030000001</c:v>
                </c:pt>
                <c:pt idx="245">
                  <c:v>2.7976408859999999</c:v>
                </c:pt>
                <c:pt idx="246">
                  <c:v>2.7778836070000001</c:v>
                </c:pt>
                <c:pt idx="247">
                  <c:v>2.7713671799999999</c:v>
                </c:pt>
                <c:pt idx="248">
                  <c:v>2.7858155760000001</c:v>
                </c:pt>
                <c:pt idx="249">
                  <c:v>2.8273479309999998</c:v>
                </c:pt>
                <c:pt idx="250">
                  <c:v>2.8273479309999998</c:v>
                </c:pt>
                <c:pt idx="251">
                  <c:v>2.911269951</c:v>
                </c:pt>
                <c:pt idx="252">
                  <c:v>2.9859679130000001</c:v>
                </c:pt>
                <c:pt idx="253">
                  <c:v>2.9859679130000001</c:v>
                </c:pt>
                <c:pt idx="254">
                  <c:v>3.0374658760000002</c:v>
                </c:pt>
                <c:pt idx="255">
                  <c:v>3.0166664920000001</c:v>
                </c:pt>
                <c:pt idx="256">
                  <c:v>2.9876700020000002</c:v>
                </c:pt>
                <c:pt idx="257">
                  <c:v>2.9602194160000002</c:v>
                </c:pt>
                <c:pt idx="258">
                  <c:v>2.9594258710000001</c:v>
                </c:pt>
                <c:pt idx="259">
                  <c:v>2.957885407</c:v>
                </c:pt>
                <c:pt idx="260">
                  <c:v>2.8979871359999998</c:v>
                </c:pt>
                <c:pt idx="261">
                  <c:v>2.8390059239999998</c:v>
                </c:pt>
                <c:pt idx="262">
                  <c:v>2.7848560820000001</c:v>
                </c:pt>
                <c:pt idx="263">
                  <c:v>2.7848560820000001</c:v>
                </c:pt>
                <c:pt idx="264">
                  <c:v>2.7083279089999999</c:v>
                </c:pt>
                <c:pt idx="265">
                  <c:v>2.6984975659999999</c:v>
                </c:pt>
                <c:pt idx="266">
                  <c:v>2.7151263299999999</c:v>
                </c:pt>
                <c:pt idx="267">
                  <c:v>2.7095074690000001</c:v>
                </c:pt>
                <c:pt idx="268">
                  <c:v>2.7033050539999999</c:v>
                </c:pt>
                <c:pt idx="269">
                  <c:v>2.6627554779999998</c:v>
                </c:pt>
                <c:pt idx="270">
                  <c:v>2.6627554779999998</c:v>
                </c:pt>
                <c:pt idx="271">
                  <c:v>2.593062953</c:v>
                </c:pt>
                <c:pt idx="272">
                  <c:v>2.5541670089999999</c:v>
                </c:pt>
                <c:pt idx="273">
                  <c:v>2.6186681369999998</c:v>
                </c:pt>
                <c:pt idx="274">
                  <c:v>2.572803688</c:v>
                </c:pt>
                <c:pt idx="275">
                  <c:v>2.572803688</c:v>
                </c:pt>
                <c:pt idx="276">
                  <c:v>2.5059284279999998</c:v>
                </c:pt>
                <c:pt idx="277">
                  <c:v>2.4263666179999999</c:v>
                </c:pt>
                <c:pt idx="278">
                  <c:v>2.4784882609999999</c:v>
                </c:pt>
                <c:pt idx="279">
                  <c:v>2.4780759909999999</c:v>
                </c:pt>
                <c:pt idx="280">
                  <c:v>2.5375521980000002</c:v>
                </c:pt>
                <c:pt idx="281">
                  <c:v>2.4989814049999999</c:v>
                </c:pt>
                <c:pt idx="282">
                  <c:v>2.4989814049999999</c:v>
                </c:pt>
                <c:pt idx="283">
                  <c:v>2.4609968869999999</c:v>
                </c:pt>
                <c:pt idx="284">
                  <c:v>2.4561641289999998</c:v>
                </c:pt>
                <c:pt idx="285">
                  <c:v>2.4784289720000001</c:v>
                </c:pt>
                <c:pt idx="286">
                  <c:v>2.4784289720000001</c:v>
                </c:pt>
                <c:pt idx="287">
                  <c:v>2.4407568519999998</c:v>
                </c:pt>
                <c:pt idx="288">
                  <c:v>2.422173087</c:v>
                </c:pt>
                <c:pt idx="289">
                  <c:v>2.3847243680000001</c:v>
                </c:pt>
                <c:pt idx="290">
                  <c:v>2.3847243680000001</c:v>
                </c:pt>
                <c:pt idx="291">
                  <c:v>2.3473359970000001</c:v>
                </c:pt>
                <c:pt idx="292">
                  <c:v>2.3675139980000002</c:v>
                </c:pt>
                <c:pt idx="293">
                  <c:v>2.3675139980000002</c:v>
                </c:pt>
                <c:pt idx="294">
                  <c:v>2.3385451110000002</c:v>
                </c:pt>
                <c:pt idx="295">
                  <c:v>2.3385451110000002</c:v>
                </c:pt>
                <c:pt idx="296">
                  <c:v>2.3945097080000002</c:v>
                </c:pt>
                <c:pt idx="297">
                  <c:v>2.4416014659999998</c:v>
                </c:pt>
                <c:pt idx="298">
                  <c:v>2.4590449859999999</c:v>
                </c:pt>
                <c:pt idx="299">
                  <c:v>2.481368019</c:v>
                </c:pt>
                <c:pt idx="300">
                  <c:v>2.4774673090000001</c:v>
                </c:pt>
                <c:pt idx="301">
                  <c:v>2.4578824240000001</c:v>
                </c:pt>
                <c:pt idx="302">
                  <c:v>2.4210141869999999</c:v>
                </c:pt>
                <c:pt idx="303">
                  <c:v>2.3997203790000001</c:v>
                </c:pt>
                <c:pt idx="304">
                  <c:v>2.3637245729999998</c:v>
                </c:pt>
                <c:pt idx="305">
                  <c:v>2.3282687050000002</c:v>
                </c:pt>
                <c:pt idx="306">
                  <c:v>2.2933446740000001</c:v>
                </c:pt>
                <c:pt idx="307">
                  <c:v>2.258944504</c:v>
                </c:pt>
                <c:pt idx="308">
                  <c:v>2.2250603359999999</c:v>
                </c:pt>
                <c:pt idx="309">
                  <c:v>2.1916844310000001</c:v>
                </c:pt>
                <c:pt idx="310">
                  <c:v>2.2139170290000001</c:v>
                </c:pt>
                <c:pt idx="311">
                  <c:v>2.2284340540000001</c:v>
                </c:pt>
                <c:pt idx="312">
                  <c:v>2.2217192570000002</c:v>
                </c:pt>
                <c:pt idx="313">
                  <c:v>2.219562158</c:v>
                </c:pt>
                <c:pt idx="314">
                  <c:v>2.219562158</c:v>
                </c:pt>
                <c:pt idx="315">
                  <c:v>2.255667721</c:v>
                </c:pt>
                <c:pt idx="316">
                  <c:v>2.279262127</c:v>
                </c:pt>
                <c:pt idx="317">
                  <c:v>2.2708943349999999</c:v>
                </c:pt>
                <c:pt idx="318">
                  <c:v>2.2585850590000001</c:v>
                </c:pt>
                <c:pt idx="319">
                  <c:v>2.2376782259999999</c:v>
                </c:pt>
                <c:pt idx="320">
                  <c:v>2.2423072350000002</c:v>
                </c:pt>
                <c:pt idx="321">
                  <c:v>2.2376728290000001</c:v>
                </c:pt>
                <c:pt idx="322">
                  <c:v>2.2376728290000001</c:v>
                </c:pt>
                <c:pt idx="323">
                  <c:v>2.267617875</c:v>
                </c:pt>
                <c:pt idx="324">
                  <c:v>2.3661290149999998</c:v>
                </c:pt>
                <c:pt idx="325">
                  <c:v>2.450707156</c:v>
                </c:pt>
                <c:pt idx="326">
                  <c:v>2.5826342260000001</c:v>
                </c:pt>
                <c:pt idx="327">
                  <c:v>2.5826342260000001</c:v>
                </c:pt>
                <c:pt idx="328">
                  <c:v>2.6792584760000002</c:v>
                </c:pt>
                <c:pt idx="329">
                  <c:v>2.6792584760000002</c:v>
                </c:pt>
                <c:pt idx="330">
                  <c:v>2.689411298</c:v>
                </c:pt>
                <c:pt idx="331">
                  <c:v>2.689411298</c:v>
                </c:pt>
                <c:pt idx="332">
                  <c:v>2.689411298</c:v>
                </c:pt>
                <c:pt idx="333">
                  <c:v>2.6911196290000001</c:v>
                </c:pt>
                <c:pt idx="334">
                  <c:v>2.7054251279999999</c:v>
                </c:pt>
                <c:pt idx="335">
                  <c:v>2.7199246050000001</c:v>
                </c:pt>
                <c:pt idx="336">
                  <c:v>2.7041097770000002</c:v>
                </c:pt>
                <c:pt idx="337">
                  <c:v>2.7238102020000001</c:v>
                </c:pt>
                <c:pt idx="338">
                  <c:v>2.7353568460000002</c:v>
                </c:pt>
                <c:pt idx="339">
                  <c:v>2.6866594400000001</c:v>
                </c:pt>
                <c:pt idx="340">
                  <c:v>2.684772959</c:v>
                </c:pt>
                <c:pt idx="341">
                  <c:v>2.6439419960000001</c:v>
                </c:pt>
                <c:pt idx="342">
                  <c:v>2.5999966809999999</c:v>
                </c:pt>
                <c:pt idx="343">
                  <c:v>2.5437001019999999</c:v>
                </c:pt>
                <c:pt idx="344">
                  <c:v>2.5544466400000001</c:v>
                </c:pt>
                <c:pt idx="345">
                  <c:v>2.5613545260000001</c:v>
                </c:pt>
                <c:pt idx="346">
                  <c:v>2.5672362240000002</c:v>
                </c:pt>
                <c:pt idx="347">
                  <c:v>2.578365904</c:v>
                </c:pt>
                <c:pt idx="348">
                  <c:v>2.724820126</c:v>
                </c:pt>
                <c:pt idx="349">
                  <c:v>2.8831885509999999</c:v>
                </c:pt>
                <c:pt idx="350">
                  <c:v>3.030097123</c:v>
                </c:pt>
                <c:pt idx="351">
                  <c:v>3.2262049149999998</c:v>
                </c:pt>
                <c:pt idx="352">
                  <c:v>3.1702895770000001</c:v>
                </c:pt>
                <c:pt idx="353">
                  <c:v>3.2208956130000002</c:v>
                </c:pt>
                <c:pt idx="354">
                  <c:v>3.2843420860000001</c:v>
                </c:pt>
                <c:pt idx="355">
                  <c:v>3.2344200860000001</c:v>
                </c:pt>
                <c:pt idx="356">
                  <c:v>3.2616873169999998</c:v>
                </c:pt>
                <c:pt idx="357">
                  <c:v>3.2526576149999999</c:v>
                </c:pt>
                <c:pt idx="358">
                  <c:v>3.2667478490000001</c:v>
                </c:pt>
                <c:pt idx="359">
                  <c:v>3.263457614</c:v>
                </c:pt>
                <c:pt idx="360">
                  <c:v>3.3034053970000001</c:v>
                </c:pt>
                <c:pt idx="361">
                  <c:v>3.3664590329999999</c:v>
                </c:pt>
                <c:pt idx="362">
                  <c:v>3.3854803439999999</c:v>
                </c:pt>
                <c:pt idx="363">
                  <c:v>3.3764806690000002</c:v>
                </c:pt>
                <c:pt idx="364">
                  <c:v>3.4279048670000001</c:v>
                </c:pt>
                <c:pt idx="365">
                  <c:v>3.3653058420000002</c:v>
                </c:pt>
                <c:pt idx="366">
                  <c:v>3.2812844179999998</c:v>
                </c:pt>
                <c:pt idx="367">
                  <c:v>3.3102986470000002</c:v>
                </c:pt>
                <c:pt idx="368">
                  <c:v>3.3102986470000002</c:v>
                </c:pt>
                <c:pt idx="369">
                  <c:v>3.342588546</c:v>
                </c:pt>
                <c:pt idx="370">
                  <c:v>3.3718358469999998</c:v>
                </c:pt>
                <c:pt idx="371">
                  <c:v>3.2884369360000001</c:v>
                </c:pt>
                <c:pt idx="372">
                  <c:v>3.2371715060000001</c:v>
                </c:pt>
                <c:pt idx="373">
                  <c:v>3.170659933</c:v>
                </c:pt>
                <c:pt idx="374">
                  <c:v>3.1166341470000001</c:v>
                </c:pt>
                <c:pt idx="375">
                  <c:v>3.039497237</c:v>
                </c:pt>
                <c:pt idx="376">
                  <c:v>3.039497237</c:v>
                </c:pt>
                <c:pt idx="377">
                  <c:v>2.9932968789999999</c:v>
                </c:pt>
                <c:pt idx="378">
                  <c:v>3.0013632380000002</c:v>
                </c:pt>
                <c:pt idx="379">
                  <c:v>3.0013632380000002</c:v>
                </c:pt>
                <c:pt idx="380">
                  <c:v>2.9557425159999999</c:v>
                </c:pt>
                <c:pt idx="381">
                  <c:v>3.011130386</c:v>
                </c:pt>
                <c:pt idx="382">
                  <c:v>3.011130386</c:v>
                </c:pt>
                <c:pt idx="383">
                  <c:v>3.0082647179999999</c:v>
                </c:pt>
                <c:pt idx="384">
                  <c:v>2.977857234</c:v>
                </c:pt>
                <c:pt idx="385">
                  <c:v>2.9890381050000001</c:v>
                </c:pt>
                <c:pt idx="386">
                  <c:v>3.002026565</c:v>
                </c:pt>
                <c:pt idx="387">
                  <c:v>3.002026565</c:v>
                </c:pt>
                <c:pt idx="388">
                  <c:v>3.0315634020000002</c:v>
                </c:pt>
                <c:pt idx="389">
                  <c:v>3.0674825339999998</c:v>
                </c:pt>
                <c:pt idx="390">
                  <c:v>3.0971613420000002</c:v>
                </c:pt>
                <c:pt idx="391">
                  <c:v>3.1056118490000002</c:v>
                </c:pt>
                <c:pt idx="392">
                  <c:v>3.1251439740000002</c:v>
                </c:pt>
                <c:pt idx="393">
                  <c:v>3.1251439740000002</c:v>
                </c:pt>
                <c:pt idx="394">
                  <c:v>3.1055540119999998</c:v>
                </c:pt>
                <c:pt idx="395">
                  <c:v>3.0589707019999999</c:v>
                </c:pt>
                <c:pt idx="396">
                  <c:v>3.0130861410000001</c:v>
                </c:pt>
                <c:pt idx="397">
                  <c:v>2.9678898490000001</c:v>
                </c:pt>
                <c:pt idx="398">
                  <c:v>3.0181880849999998</c:v>
                </c:pt>
                <c:pt idx="399">
                  <c:v>3.061356806</c:v>
                </c:pt>
                <c:pt idx="400">
                  <c:v>3.0795853200000001</c:v>
                </c:pt>
                <c:pt idx="401">
                  <c:v>3.025818407</c:v>
                </c:pt>
                <c:pt idx="402">
                  <c:v>3.073979681</c:v>
                </c:pt>
                <c:pt idx="403">
                  <c:v>3.1125148130000002</c:v>
                </c:pt>
                <c:pt idx="404">
                  <c:v>3.1543040580000001</c:v>
                </c:pt>
                <c:pt idx="405">
                  <c:v>3.1638783290000001</c:v>
                </c:pt>
                <c:pt idx="406">
                  <c:v>3.1157873789999999</c:v>
                </c:pt>
                <c:pt idx="407">
                  <c:v>3.132082848</c:v>
                </c:pt>
                <c:pt idx="408">
                  <c:v>3.1554616219999998</c:v>
                </c:pt>
                <c:pt idx="409">
                  <c:v>3.1074986060000001</c:v>
                </c:pt>
                <c:pt idx="410">
                  <c:v>3.048265287</c:v>
                </c:pt>
                <c:pt idx="411">
                  <c:v>2.9496128160000001</c:v>
                </c:pt>
                <c:pt idx="412">
                  <c:v>2.8720295889999998</c:v>
                </c:pt>
                <c:pt idx="413">
                  <c:v>2.8720295889999998</c:v>
                </c:pt>
                <c:pt idx="414">
                  <c:v>2.913995205</c:v>
                </c:pt>
                <c:pt idx="415">
                  <c:v>2.913995205</c:v>
                </c:pt>
                <c:pt idx="416">
                  <c:v>2.913995205</c:v>
                </c:pt>
                <c:pt idx="417">
                  <c:v>2.913995205</c:v>
                </c:pt>
                <c:pt idx="418">
                  <c:v>2.9229167139999999</c:v>
                </c:pt>
                <c:pt idx="419">
                  <c:v>2.9386053510000001</c:v>
                </c:pt>
                <c:pt idx="420">
                  <c:v>2.9486016300000002</c:v>
                </c:pt>
                <c:pt idx="421">
                  <c:v>2.942923424</c:v>
                </c:pt>
                <c:pt idx="422">
                  <c:v>2.9131765999999999</c:v>
                </c:pt>
                <c:pt idx="423">
                  <c:v>2.9131765999999999</c:v>
                </c:pt>
                <c:pt idx="424">
                  <c:v>2.9092073539999999</c:v>
                </c:pt>
                <c:pt idx="425">
                  <c:v>2.92144797</c:v>
                </c:pt>
                <c:pt idx="426">
                  <c:v>2.882721976</c:v>
                </c:pt>
                <c:pt idx="427">
                  <c:v>2.861006347</c:v>
                </c:pt>
                <c:pt idx="428">
                  <c:v>2.8507592709999998</c:v>
                </c:pt>
                <c:pt idx="429">
                  <c:v>2.8481257270000002</c:v>
                </c:pt>
                <c:pt idx="430">
                  <c:v>2.8631855270000002</c:v>
                </c:pt>
                <c:pt idx="431">
                  <c:v>2.899906622</c:v>
                </c:pt>
                <c:pt idx="432">
                  <c:v>2.9294390020000001</c:v>
                </c:pt>
                <c:pt idx="433">
                  <c:v>2.9472890340000002</c:v>
                </c:pt>
                <c:pt idx="434">
                  <c:v>2.9586367450000002</c:v>
                </c:pt>
                <c:pt idx="435">
                  <c:v>2.946283319</c:v>
                </c:pt>
                <c:pt idx="436">
                  <c:v>2.9385384860000001</c:v>
                </c:pt>
                <c:pt idx="437">
                  <c:v>2.937569254</c:v>
                </c:pt>
                <c:pt idx="438">
                  <c:v>2.937569254</c:v>
                </c:pt>
                <c:pt idx="439">
                  <c:v>2.9379381119999999</c:v>
                </c:pt>
                <c:pt idx="440">
                  <c:v>2.9451044390000001</c:v>
                </c:pt>
                <c:pt idx="441">
                  <c:v>2.9227097340000001</c:v>
                </c:pt>
                <c:pt idx="442">
                  <c:v>2.8728619040000001</c:v>
                </c:pt>
                <c:pt idx="443">
                  <c:v>2.8728619040000001</c:v>
                </c:pt>
                <c:pt idx="444">
                  <c:v>2.8239564330000002</c:v>
                </c:pt>
                <c:pt idx="445">
                  <c:v>2.8239564330000002</c:v>
                </c:pt>
                <c:pt idx="446">
                  <c:v>2.8352001809999998</c:v>
                </c:pt>
                <c:pt idx="447">
                  <c:v>2.8186114949999999</c:v>
                </c:pt>
                <c:pt idx="448">
                  <c:v>2.8165260270000001</c:v>
                </c:pt>
                <c:pt idx="449">
                  <c:v>2.8320591240000001</c:v>
                </c:pt>
                <c:pt idx="450">
                  <c:v>2.8353354980000001</c:v>
                </c:pt>
                <c:pt idx="451">
                  <c:v>2.7928054659999999</c:v>
                </c:pt>
                <c:pt idx="452">
                  <c:v>2.750913384</c:v>
                </c:pt>
                <c:pt idx="453">
                  <c:v>2.7096496829999999</c:v>
                </c:pt>
                <c:pt idx="454">
                  <c:v>2.669004938</c:v>
                </c:pt>
                <c:pt idx="455">
                  <c:v>2.6289698640000001</c:v>
                </c:pt>
                <c:pt idx="456">
                  <c:v>2.5895353160000001</c:v>
                </c:pt>
                <c:pt idx="457">
                  <c:v>2.5346459110000001</c:v>
                </c:pt>
                <c:pt idx="458">
                  <c:v>2.56079386</c:v>
                </c:pt>
                <c:pt idx="459">
                  <c:v>2.5719655509999999</c:v>
                </c:pt>
                <c:pt idx="460">
                  <c:v>2.5982424810000002</c:v>
                </c:pt>
                <c:pt idx="461">
                  <c:v>2.6194144590000001</c:v>
                </c:pt>
                <c:pt idx="462">
                  <c:v>2.6218913509999999</c:v>
                </c:pt>
                <c:pt idx="463">
                  <c:v>2.6277161960000002</c:v>
                </c:pt>
                <c:pt idx="464">
                  <c:v>2.6433487850000001</c:v>
                </c:pt>
                <c:pt idx="465">
                  <c:v>2.6660175960000001</c:v>
                </c:pt>
                <c:pt idx="466">
                  <c:v>2.6660175960000001</c:v>
                </c:pt>
                <c:pt idx="467">
                  <c:v>2.6533160570000001</c:v>
                </c:pt>
                <c:pt idx="468">
                  <c:v>2.67212893</c:v>
                </c:pt>
                <c:pt idx="469">
                  <c:v>2.646972103</c:v>
                </c:pt>
                <c:pt idx="470">
                  <c:v>2.6264390290000001</c:v>
                </c:pt>
                <c:pt idx="471">
                  <c:v>2.6369229519999999</c:v>
                </c:pt>
                <c:pt idx="472">
                  <c:v>2.6297848510000001</c:v>
                </c:pt>
                <c:pt idx="473">
                  <c:v>2.630839033</c:v>
                </c:pt>
                <c:pt idx="474">
                  <c:v>2.6232363840000001</c:v>
                </c:pt>
                <c:pt idx="475">
                  <c:v>2.6026608869999999</c:v>
                </c:pt>
                <c:pt idx="476">
                  <c:v>2.573251403</c:v>
                </c:pt>
                <c:pt idx="477">
                  <c:v>2.5697705549999998</c:v>
                </c:pt>
                <c:pt idx="478">
                  <c:v>2.5850957530000001</c:v>
                </c:pt>
                <c:pt idx="479">
                  <c:v>2.608735974</c:v>
                </c:pt>
                <c:pt idx="480">
                  <c:v>2.608735974</c:v>
                </c:pt>
                <c:pt idx="481">
                  <c:v>2.5690831869999999</c:v>
                </c:pt>
                <c:pt idx="482">
                  <c:v>2.5690831869999999</c:v>
                </c:pt>
                <c:pt idx="483">
                  <c:v>2.5735548260000001</c:v>
                </c:pt>
                <c:pt idx="484">
                  <c:v>2.5822247520000001</c:v>
                </c:pt>
                <c:pt idx="485">
                  <c:v>2.5718232489999999</c:v>
                </c:pt>
                <c:pt idx="486">
                  <c:v>2.5778315759999999</c:v>
                </c:pt>
                <c:pt idx="487">
                  <c:v>2.5778315759999999</c:v>
                </c:pt>
                <c:pt idx="488">
                  <c:v>2.5778315759999999</c:v>
                </c:pt>
                <c:pt idx="489">
                  <c:v>2.5822909250000001</c:v>
                </c:pt>
                <c:pt idx="490">
                  <c:v>2.5734074250000001</c:v>
                </c:pt>
                <c:pt idx="491">
                  <c:v>2.5641828229999999</c:v>
                </c:pt>
                <c:pt idx="492">
                  <c:v>2.58182007</c:v>
                </c:pt>
                <c:pt idx="493">
                  <c:v>2.6060646689999998</c:v>
                </c:pt>
                <c:pt idx="494">
                  <c:v>2.5722895069999998</c:v>
                </c:pt>
                <c:pt idx="495">
                  <c:v>2.6340049310000002</c:v>
                </c:pt>
                <c:pt idx="496">
                  <c:v>2.7272632040000002</c:v>
                </c:pt>
                <c:pt idx="497">
                  <c:v>2.7272632040000002</c:v>
                </c:pt>
                <c:pt idx="498">
                  <c:v>2.682689307</c:v>
                </c:pt>
                <c:pt idx="499">
                  <c:v>2.7763214930000002</c:v>
                </c:pt>
                <c:pt idx="500">
                  <c:v>2.8893192729999999</c:v>
                </c:pt>
                <c:pt idx="501">
                  <c:v>2.9765904230000002</c:v>
                </c:pt>
                <c:pt idx="502">
                  <c:v>2.9255393160000001</c:v>
                </c:pt>
                <c:pt idx="503">
                  <c:v>2.8679232479999999</c:v>
                </c:pt>
                <c:pt idx="504">
                  <c:v>2.920803485</c:v>
                </c:pt>
                <c:pt idx="505">
                  <c:v>2.932096848</c:v>
                </c:pt>
                <c:pt idx="506">
                  <c:v>2.9305971280000001</c:v>
                </c:pt>
                <c:pt idx="507">
                  <c:v>2.9440915350000001</c:v>
                </c:pt>
                <c:pt idx="508">
                  <c:v>2.9622793920000001</c:v>
                </c:pt>
                <c:pt idx="509">
                  <c:v>2.9752779600000001</c:v>
                </c:pt>
                <c:pt idx="510">
                  <c:v>2.985195729</c:v>
                </c:pt>
                <c:pt idx="511">
                  <c:v>2.9840570579999999</c:v>
                </c:pt>
                <c:pt idx="512">
                  <c:v>2.987625778</c:v>
                </c:pt>
                <c:pt idx="513">
                  <c:v>2.9685802950000002</c:v>
                </c:pt>
                <c:pt idx="514">
                  <c:v>2.9240515899999999</c:v>
                </c:pt>
                <c:pt idx="515">
                  <c:v>2.8801908159999998</c:v>
                </c:pt>
                <c:pt idx="516">
                  <c:v>2.856026827</c:v>
                </c:pt>
                <c:pt idx="517">
                  <c:v>2.813186424</c:v>
                </c:pt>
                <c:pt idx="518">
                  <c:v>2.8471571409999998</c:v>
                </c:pt>
                <c:pt idx="519">
                  <c:v>2.8921166330000001</c:v>
                </c:pt>
                <c:pt idx="520">
                  <c:v>2.971585712</c:v>
                </c:pt>
                <c:pt idx="521">
                  <c:v>3.0449452319999999</c:v>
                </c:pt>
                <c:pt idx="522">
                  <c:v>3.1001470520000001</c:v>
                </c:pt>
                <c:pt idx="523">
                  <c:v>3.0908668060000002</c:v>
                </c:pt>
                <c:pt idx="524">
                  <c:v>3.0830966769999999</c:v>
                </c:pt>
                <c:pt idx="525">
                  <c:v>3.0564056509999999</c:v>
                </c:pt>
                <c:pt idx="526">
                  <c:v>3.0241998940000001</c:v>
                </c:pt>
                <c:pt idx="527">
                  <c:v>3.0108874179999998</c:v>
                </c:pt>
                <c:pt idx="528">
                  <c:v>2.9994891579999998</c:v>
                </c:pt>
                <c:pt idx="529">
                  <c:v>2.9785458299999998</c:v>
                </c:pt>
                <c:pt idx="530">
                  <c:v>3.006015648</c:v>
                </c:pt>
                <c:pt idx="531">
                  <c:v>3.0312390329999999</c:v>
                </c:pt>
                <c:pt idx="532">
                  <c:v>3.0312390329999999</c:v>
                </c:pt>
                <c:pt idx="533">
                  <c:v>3.1115026989999999</c:v>
                </c:pt>
                <c:pt idx="534">
                  <c:v>3.0642078580000001</c:v>
                </c:pt>
                <c:pt idx="535">
                  <c:v>3.0182447410000002</c:v>
                </c:pt>
                <c:pt idx="536">
                  <c:v>2.9635010049999999</c:v>
                </c:pt>
                <c:pt idx="537">
                  <c:v>2.8956124710000002</c:v>
                </c:pt>
                <c:pt idx="538">
                  <c:v>2.8956124710000002</c:v>
                </c:pt>
                <c:pt idx="539">
                  <c:v>2.8384026790000001</c:v>
                </c:pt>
                <c:pt idx="540">
                  <c:v>2.8384026790000001</c:v>
                </c:pt>
                <c:pt idx="541">
                  <c:v>2.9179012609999999</c:v>
                </c:pt>
                <c:pt idx="542">
                  <c:v>2.8294997899999998</c:v>
                </c:pt>
                <c:pt idx="543">
                  <c:v>2.904609443</c:v>
                </c:pt>
                <c:pt idx="544">
                  <c:v>2.9061745330000002</c:v>
                </c:pt>
                <c:pt idx="545">
                  <c:v>2.8931289680000001</c:v>
                </c:pt>
                <c:pt idx="546">
                  <c:v>2.8749013579999998</c:v>
                </c:pt>
                <c:pt idx="547">
                  <c:v>2.8974632929999999</c:v>
                </c:pt>
                <c:pt idx="548">
                  <c:v>2.8917270610000001</c:v>
                </c:pt>
                <c:pt idx="549">
                  <c:v>2.9130274439999999</c:v>
                </c:pt>
                <c:pt idx="550">
                  <c:v>2.927908757</c:v>
                </c:pt>
                <c:pt idx="551">
                  <c:v>2.947771436</c:v>
                </c:pt>
                <c:pt idx="552">
                  <c:v>2.944681315</c:v>
                </c:pt>
                <c:pt idx="553">
                  <c:v>2.9454111850000002</c:v>
                </c:pt>
                <c:pt idx="554">
                  <c:v>2.9703839460000001</c:v>
                </c:pt>
                <c:pt idx="555">
                  <c:v>3.0225059980000002</c:v>
                </c:pt>
                <c:pt idx="556">
                  <c:v>3.0602537750000001</c:v>
                </c:pt>
                <c:pt idx="557">
                  <c:v>3.109117446</c:v>
                </c:pt>
                <c:pt idx="558">
                  <c:v>3.163941458</c:v>
                </c:pt>
                <c:pt idx="559">
                  <c:v>3.1601334470000002</c:v>
                </c:pt>
                <c:pt idx="560">
                  <c:v>3.1643124820000001</c:v>
                </c:pt>
                <c:pt idx="561">
                  <c:v>3.1422318480000002</c:v>
                </c:pt>
                <c:pt idx="562">
                  <c:v>3.0950983700000001</c:v>
                </c:pt>
                <c:pt idx="563">
                  <c:v>3.0486718939999999</c:v>
                </c:pt>
                <c:pt idx="564">
                  <c:v>3.0029418159999999</c:v>
                </c:pt>
                <c:pt idx="565">
                  <c:v>2.9578976890000002</c:v>
                </c:pt>
                <c:pt idx="566">
                  <c:v>2.9501497520000002</c:v>
                </c:pt>
                <c:pt idx="567">
                  <c:v>2.976233084</c:v>
                </c:pt>
                <c:pt idx="568">
                  <c:v>3.011755731</c:v>
                </c:pt>
                <c:pt idx="569">
                  <c:v>3.011755731</c:v>
                </c:pt>
                <c:pt idx="570">
                  <c:v>3.0034396760000002</c:v>
                </c:pt>
                <c:pt idx="571">
                  <c:v>3.0034396760000002</c:v>
                </c:pt>
                <c:pt idx="572">
                  <c:v>2.9909870349999998</c:v>
                </c:pt>
                <c:pt idx="573">
                  <c:v>2.986677024</c:v>
                </c:pt>
                <c:pt idx="574">
                  <c:v>2.9783325779999998</c:v>
                </c:pt>
                <c:pt idx="575">
                  <c:v>2.9570449050000001</c:v>
                </c:pt>
                <c:pt idx="576">
                  <c:v>2.9126892309999999</c:v>
                </c:pt>
                <c:pt idx="577">
                  <c:v>2.8752107649999998</c:v>
                </c:pt>
                <c:pt idx="578">
                  <c:v>2.9286022159999998</c:v>
                </c:pt>
                <c:pt idx="579">
                  <c:v>2.9402519069999999</c:v>
                </c:pt>
                <c:pt idx="580">
                  <c:v>2.927310619</c:v>
                </c:pt>
                <c:pt idx="581">
                  <c:v>2.9233586109999998</c:v>
                </c:pt>
                <c:pt idx="582">
                  <c:v>2.9233586109999998</c:v>
                </c:pt>
                <c:pt idx="583">
                  <c:v>2.9215718989999999</c:v>
                </c:pt>
                <c:pt idx="584">
                  <c:v>2.928967155</c:v>
                </c:pt>
                <c:pt idx="585">
                  <c:v>2.9255385359999999</c:v>
                </c:pt>
                <c:pt idx="586">
                  <c:v>2.9493050310000002</c:v>
                </c:pt>
                <c:pt idx="587">
                  <c:v>2.9574786159999999</c:v>
                </c:pt>
                <c:pt idx="588">
                  <c:v>2.9574786159999999</c:v>
                </c:pt>
                <c:pt idx="589">
                  <c:v>2.9388568300000002</c:v>
                </c:pt>
                <c:pt idx="590">
                  <c:v>2.9388568300000002</c:v>
                </c:pt>
                <c:pt idx="591">
                  <c:v>2.9388568300000002</c:v>
                </c:pt>
                <c:pt idx="592">
                  <c:v>2.9388568300000002</c:v>
                </c:pt>
                <c:pt idx="593">
                  <c:v>2.9388568300000002</c:v>
                </c:pt>
                <c:pt idx="594">
                  <c:v>2.9388568300000002</c:v>
                </c:pt>
                <c:pt idx="595">
                  <c:v>2.9577254829999999</c:v>
                </c:pt>
                <c:pt idx="596">
                  <c:v>2.9577254829999999</c:v>
                </c:pt>
                <c:pt idx="597">
                  <c:v>2.9577254829999999</c:v>
                </c:pt>
                <c:pt idx="598">
                  <c:v>2.9577254829999999</c:v>
                </c:pt>
                <c:pt idx="599">
                  <c:v>2.9577254829999999</c:v>
                </c:pt>
                <c:pt idx="600">
                  <c:v>2.9577254829999999</c:v>
                </c:pt>
                <c:pt idx="601">
                  <c:v>2.9577254829999999</c:v>
                </c:pt>
                <c:pt idx="602">
                  <c:v>2.9577254829999999</c:v>
                </c:pt>
                <c:pt idx="603">
                  <c:v>2.9577254829999999</c:v>
                </c:pt>
                <c:pt idx="604">
                  <c:v>2.9577254829999999</c:v>
                </c:pt>
                <c:pt idx="605">
                  <c:v>2.9577254829999999</c:v>
                </c:pt>
                <c:pt idx="606">
                  <c:v>2.8935867119999998</c:v>
                </c:pt>
                <c:pt idx="607">
                  <c:v>2.9802248599999999</c:v>
                </c:pt>
                <c:pt idx="608">
                  <c:v>2.9802248599999999</c:v>
                </c:pt>
                <c:pt idx="609">
                  <c:v>2.978581922</c:v>
                </c:pt>
                <c:pt idx="610">
                  <c:v>2.978581922</c:v>
                </c:pt>
                <c:pt idx="611">
                  <c:v>2.9831476540000001</c:v>
                </c:pt>
                <c:pt idx="612">
                  <c:v>3.0006725310000002</c:v>
                </c:pt>
                <c:pt idx="613">
                  <c:v>2.9974599689999999</c:v>
                </c:pt>
                <c:pt idx="614">
                  <c:v>2.9945978709999999</c:v>
                </c:pt>
                <c:pt idx="615">
                  <c:v>2.993317781</c:v>
                </c:pt>
                <c:pt idx="616">
                  <c:v>2.9929495519999998</c:v>
                </c:pt>
                <c:pt idx="617">
                  <c:v>2.9832933399999999</c:v>
                </c:pt>
                <c:pt idx="618">
                  <c:v>2.9815930800000001</c:v>
                </c:pt>
                <c:pt idx="619">
                  <c:v>3.0135099990000001</c:v>
                </c:pt>
                <c:pt idx="620">
                  <c:v>3.0136930799999999</c:v>
                </c:pt>
                <c:pt idx="621">
                  <c:v>3.0136930799999999</c:v>
                </c:pt>
                <c:pt idx="622">
                  <c:v>2.9986678100000002</c:v>
                </c:pt>
                <c:pt idx="623">
                  <c:v>2.9900318769999998</c:v>
                </c:pt>
                <c:pt idx="624">
                  <c:v>2.9590180890000002</c:v>
                </c:pt>
                <c:pt idx="625">
                  <c:v>2.951422284</c:v>
                </c:pt>
                <c:pt idx="626">
                  <c:v>2.933125354</c:v>
                </c:pt>
                <c:pt idx="627">
                  <c:v>2.9212058449999998</c:v>
                </c:pt>
                <c:pt idx="628">
                  <c:v>2.9107822190000001</c:v>
                </c:pt>
                <c:pt idx="629">
                  <c:v>2.8997781319999998</c:v>
                </c:pt>
                <c:pt idx="630">
                  <c:v>2.8888412570000002</c:v>
                </c:pt>
                <c:pt idx="631">
                  <c:v>2.8904240479999999</c:v>
                </c:pt>
                <c:pt idx="632">
                  <c:v>2.9003497280000001</c:v>
                </c:pt>
                <c:pt idx="633">
                  <c:v>2.8972035859999998</c:v>
                </c:pt>
                <c:pt idx="634">
                  <c:v>2.8972035859999998</c:v>
                </c:pt>
                <c:pt idx="635">
                  <c:v>2.8972035859999998</c:v>
                </c:pt>
                <c:pt idx="636">
                  <c:v>2.8972035859999998</c:v>
                </c:pt>
                <c:pt idx="637">
                  <c:v>2.8972035859999998</c:v>
                </c:pt>
                <c:pt idx="638">
                  <c:v>2.8892343779999998</c:v>
                </c:pt>
                <c:pt idx="639">
                  <c:v>2.884818595</c:v>
                </c:pt>
                <c:pt idx="640">
                  <c:v>2.884818595</c:v>
                </c:pt>
                <c:pt idx="641">
                  <c:v>2.8803369540000001</c:v>
                </c:pt>
                <c:pt idx="642">
                  <c:v>2.8925136490000001</c:v>
                </c:pt>
                <c:pt idx="643">
                  <c:v>2.8925136490000001</c:v>
                </c:pt>
                <c:pt idx="644">
                  <c:v>2.8925136490000001</c:v>
                </c:pt>
                <c:pt idx="645">
                  <c:v>2.8925136490000001</c:v>
                </c:pt>
                <c:pt idx="646">
                  <c:v>2.9571006139999998</c:v>
                </c:pt>
                <c:pt idx="647">
                  <c:v>2.9571006139999998</c:v>
                </c:pt>
                <c:pt idx="648">
                  <c:v>2.9571006139999998</c:v>
                </c:pt>
                <c:pt idx="649">
                  <c:v>2.9571006139999998</c:v>
                </c:pt>
                <c:pt idx="650">
                  <c:v>2.9571006139999998</c:v>
                </c:pt>
                <c:pt idx="651">
                  <c:v>2.9575533489999999</c:v>
                </c:pt>
                <c:pt idx="652">
                  <c:v>2.9200147689999998</c:v>
                </c:pt>
                <c:pt idx="653">
                  <c:v>2.9011884860000001</c:v>
                </c:pt>
                <c:pt idx="654">
                  <c:v>2.9067957550000001</c:v>
                </c:pt>
                <c:pt idx="655">
                  <c:v>2.913053922</c:v>
                </c:pt>
                <c:pt idx="656">
                  <c:v>2.9208051880000001</c:v>
                </c:pt>
                <c:pt idx="657">
                  <c:v>2.9629060379999999</c:v>
                </c:pt>
                <c:pt idx="658">
                  <c:v>2.985952782</c:v>
                </c:pt>
                <c:pt idx="659">
                  <c:v>2.985952782</c:v>
                </c:pt>
                <c:pt idx="660">
                  <c:v>3.0008290259999999</c:v>
                </c:pt>
                <c:pt idx="661">
                  <c:v>3.0001285389999999</c:v>
                </c:pt>
                <c:pt idx="662">
                  <c:v>2.9896419189999999</c:v>
                </c:pt>
                <c:pt idx="663">
                  <c:v>2.9842819399999998</c:v>
                </c:pt>
                <c:pt idx="664">
                  <c:v>2.9688045060000001</c:v>
                </c:pt>
                <c:pt idx="665">
                  <c:v>2.9313511349999999</c:v>
                </c:pt>
                <c:pt idx="666">
                  <c:v>2.900671279</c:v>
                </c:pt>
                <c:pt idx="667">
                  <c:v>2.8813673409999998</c:v>
                </c:pt>
                <c:pt idx="668">
                  <c:v>2.8812167049999999</c:v>
                </c:pt>
                <c:pt idx="669">
                  <c:v>2.8822512219999998</c:v>
                </c:pt>
                <c:pt idx="670">
                  <c:v>2.892919504</c:v>
                </c:pt>
                <c:pt idx="671">
                  <c:v>2.892919504</c:v>
                </c:pt>
                <c:pt idx="672">
                  <c:v>2.892919504</c:v>
                </c:pt>
                <c:pt idx="673">
                  <c:v>2.9029350229999999</c:v>
                </c:pt>
                <c:pt idx="674">
                  <c:v>2.9106292690000002</c:v>
                </c:pt>
                <c:pt idx="675">
                  <c:v>2.9106292690000002</c:v>
                </c:pt>
                <c:pt idx="676">
                  <c:v>2.9106292690000002</c:v>
                </c:pt>
                <c:pt idx="677">
                  <c:v>2.9421627579999998</c:v>
                </c:pt>
                <c:pt idx="678">
                  <c:v>2.9421627579999998</c:v>
                </c:pt>
                <c:pt idx="679">
                  <c:v>2.9421627579999998</c:v>
                </c:pt>
                <c:pt idx="680">
                  <c:v>2.9421627579999998</c:v>
                </c:pt>
                <c:pt idx="681">
                  <c:v>2.9421627579999998</c:v>
                </c:pt>
                <c:pt idx="682">
                  <c:v>2.9227236809999999</c:v>
                </c:pt>
                <c:pt idx="683">
                  <c:v>2.9227236809999999</c:v>
                </c:pt>
                <c:pt idx="684">
                  <c:v>2.9001092160000002</c:v>
                </c:pt>
                <c:pt idx="685">
                  <c:v>2.9200297970000002</c:v>
                </c:pt>
                <c:pt idx="686">
                  <c:v>2.9422180729999998</c:v>
                </c:pt>
                <c:pt idx="687">
                  <c:v>2.9422180729999998</c:v>
                </c:pt>
                <c:pt idx="688">
                  <c:v>2.9857386510000001</c:v>
                </c:pt>
                <c:pt idx="689">
                  <c:v>3.0490405530000002</c:v>
                </c:pt>
                <c:pt idx="690">
                  <c:v>3.1472504259999998</c:v>
                </c:pt>
                <c:pt idx="691">
                  <c:v>3.1472504259999998</c:v>
                </c:pt>
                <c:pt idx="692">
                  <c:v>3.1472504259999998</c:v>
                </c:pt>
                <c:pt idx="693">
                  <c:v>3.1472504259999998</c:v>
                </c:pt>
                <c:pt idx="694">
                  <c:v>3.236805215</c:v>
                </c:pt>
                <c:pt idx="695">
                  <c:v>3.236805215</c:v>
                </c:pt>
                <c:pt idx="696">
                  <c:v>3.250795718</c:v>
                </c:pt>
                <c:pt idx="697">
                  <c:v>3.2690837720000001</c:v>
                </c:pt>
                <c:pt idx="698">
                  <c:v>3.2848575640000002</c:v>
                </c:pt>
                <c:pt idx="699">
                  <c:v>3.301496169</c:v>
                </c:pt>
                <c:pt idx="700">
                  <c:v>3.3128826</c:v>
                </c:pt>
                <c:pt idx="701">
                  <c:v>3.3281074070000001</c:v>
                </c:pt>
                <c:pt idx="702">
                  <c:v>3.33248422</c:v>
                </c:pt>
                <c:pt idx="703">
                  <c:v>3.3666625680000002</c:v>
                </c:pt>
                <c:pt idx="704">
                  <c:v>3.417527743</c:v>
                </c:pt>
                <c:pt idx="705">
                  <c:v>3.4460168050000002</c:v>
                </c:pt>
                <c:pt idx="706">
                  <c:v>3.4493069840000001</c:v>
                </c:pt>
                <c:pt idx="707">
                  <c:v>3.4934586209999998</c:v>
                </c:pt>
                <c:pt idx="708">
                  <c:v>3.4838403370000002</c:v>
                </c:pt>
                <c:pt idx="709">
                  <c:v>3.4716104259999998</c:v>
                </c:pt>
                <c:pt idx="710">
                  <c:v>3.4912656499999999</c:v>
                </c:pt>
                <c:pt idx="711">
                  <c:v>3.4963080999999998</c:v>
                </c:pt>
                <c:pt idx="712">
                  <c:v>3.4887638719999998</c:v>
                </c:pt>
                <c:pt idx="713">
                  <c:v>3.5199013259999998</c:v>
                </c:pt>
                <c:pt idx="714">
                  <c:v>3.5324819980000002</c:v>
                </c:pt>
                <c:pt idx="715">
                  <c:v>3.5400063519999998</c:v>
                </c:pt>
                <c:pt idx="716">
                  <c:v>3.5820598700000001</c:v>
                </c:pt>
                <c:pt idx="717">
                  <c:v>3.588373158</c:v>
                </c:pt>
                <c:pt idx="718">
                  <c:v>3.607358514</c:v>
                </c:pt>
                <c:pt idx="719">
                  <c:v>3.6997841550000001</c:v>
                </c:pt>
                <c:pt idx="720">
                  <c:v>3.8227414839999998</c:v>
                </c:pt>
                <c:pt idx="721">
                  <c:v>3.9428536649999999</c:v>
                </c:pt>
                <c:pt idx="722">
                  <c:v>4.0597397940000004</c:v>
                </c:pt>
                <c:pt idx="723">
                  <c:v>4.1757416840000001</c:v>
                </c:pt>
                <c:pt idx="724">
                  <c:v>4.1617504719999996</c:v>
                </c:pt>
                <c:pt idx="725">
                  <c:v>4.0993242150000002</c:v>
                </c:pt>
                <c:pt idx="726">
                  <c:v>4.037834352</c:v>
                </c:pt>
                <c:pt idx="727">
                  <c:v>4.033903123</c:v>
                </c:pt>
                <c:pt idx="728">
                  <c:v>3.973394576</c:v>
                </c:pt>
                <c:pt idx="729">
                  <c:v>4.0014377889999997</c:v>
                </c:pt>
                <c:pt idx="730">
                  <c:v>4.0175068209999996</c:v>
                </c:pt>
                <c:pt idx="731">
                  <c:v>4.0330324869999998</c:v>
                </c:pt>
                <c:pt idx="732">
                  <c:v>4.0496834289999999</c:v>
                </c:pt>
                <c:pt idx="733">
                  <c:v>4.0906159390000001</c:v>
                </c:pt>
                <c:pt idx="734">
                  <c:v>4.0889293289999999</c:v>
                </c:pt>
                <c:pt idx="735">
                  <c:v>4.1130864599999999</c:v>
                </c:pt>
                <c:pt idx="736">
                  <c:v>4.0934441880000003</c:v>
                </c:pt>
                <c:pt idx="737">
                  <c:v>4.0606088280000003</c:v>
                </c:pt>
                <c:pt idx="738">
                  <c:v>4.0791524309999998</c:v>
                </c:pt>
                <c:pt idx="739">
                  <c:v>4.086531591</c:v>
                </c:pt>
                <c:pt idx="740">
                  <c:v>4.10090763</c:v>
                </c:pt>
                <c:pt idx="741">
                  <c:v>4.1325656329999996</c:v>
                </c:pt>
                <c:pt idx="742">
                  <c:v>4.2299856399999998</c:v>
                </c:pt>
                <c:pt idx="743">
                  <c:v>4.1665358550000002</c:v>
                </c:pt>
                <c:pt idx="744">
                  <c:v>4.2413268730000002</c:v>
                </c:pt>
                <c:pt idx="745">
                  <c:v>4.2834117660000004</c:v>
                </c:pt>
                <c:pt idx="746">
                  <c:v>4.2569458219999996</c:v>
                </c:pt>
                <c:pt idx="747">
                  <c:v>4.193091635</c:v>
                </c:pt>
                <c:pt idx="748">
                  <c:v>4.1301952599999998</c:v>
                </c:pt>
                <c:pt idx="749">
                  <c:v>4.1301952599999998</c:v>
                </c:pt>
                <c:pt idx="750">
                  <c:v>4.0674162919999999</c:v>
                </c:pt>
                <c:pt idx="751">
                  <c:v>4.0064050480000004</c:v>
                </c:pt>
                <c:pt idx="752">
                  <c:v>3.9463089720000002</c:v>
                </c:pt>
                <c:pt idx="753">
                  <c:v>3.8871143379999999</c:v>
                </c:pt>
                <c:pt idx="754">
                  <c:v>3.8625407109999998</c:v>
                </c:pt>
                <c:pt idx="755">
                  <c:v>3.8667734399999998</c:v>
                </c:pt>
                <c:pt idx="756">
                  <c:v>3.8667734399999998</c:v>
                </c:pt>
                <c:pt idx="757">
                  <c:v>3.8667734399999998</c:v>
                </c:pt>
                <c:pt idx="758">
                  <c:v>3.8667734399999998</c:v>
                </c:pt>
                <c:pt idx="759">
                  <c:v>3.8010245829999998</c:v>
                </c:pt>
                <c:pt idx="760">
                  <c:v>3.7769262139999999</c:v>
                </c:pt>
                <c:pt idx="761">
                  <c:v>3.7888954949999998</c:v>
                </c:pt>
                <c:pt idx="762">
                  <c:v>3.7870223040000002</c:v>
                </c:pt>
                <c:pt idx="763">
                  <c:v>3.7559693799999998</c:v>
                </c:pt>
                <c:pt idx="764">
                  <c:v>3.7559693799999998</c:v>
                </c:pt>
                <c:pt idx="765">
                  <c:v>3.7559693799999998</c:v>
                </c:pt>
                <c:pt idx="766">
                  <c:v>3.7559693799999998</c:v>
                </c:pt>
                <c:pt idx="767">
                  <c:v>3.7559693799999998</c:v>
                </c:pt>
                <c:pt idx="768">
                  <c:v>3.687764021</c:v>
                </c:pt>
                <c:pt idx="769">
                  <c:v>3.687764021</c:v>
                </c:pt>
                <c:pt idx="770">
                  <c:v>3.613657699</c:v>
                </c:pt>
                <c:pt idx="771">
                  <c:v>3.580793195</c:v>
                </c:pt>
                <c:pt idx="772">
                  <c:v>3.580793195</c:v>
                </c:pt>
                <c:pt idx="773">
                  <c:v>3.572711945</c:v>
                </c:pt>
                <c:pt idx="774">
                  <c:v>3.572711945</c:v>
                </c:pt>
                <c:pt idx="775">
                  <c:v>3.604929619</c:v>
                </c:pt>
                <c:pt idx="776">
                  <c:v>3.671916698</c:v>
                </c:pt>
                <c:pt idx="777">
                  <c:v>3.823465283</c:v>
                </c:pt>
                <c:pt idx="778">
                  <c:v>3.9720986859999998</c:v>
                </c:pt>
                <c:pt idx="779">
                  <c:v>4.1558158059999997</c:v>
                </c:pt>
                <c:pt idx="780">
                  <c:v>4.3673079340000003</c:v>
                </c:pt>
                <c:pt idx="781">
                  <c:v>4.4712026079999996</c:v>
                </c:pt>
                <c:pt idx="782">
                  <c:v>4.5238145010000004</c:v>
                </c:pt>
                <c:pt idx="783">
                  <c:v>4.6097469350000004</c:v>
                </c:pt>
                <c:pt idx="784">
                  <c:v>4.6967991580000001</c:v>
                </c:pt>
                <c:pt idx="785">
                  <c:v>4.6263471699999998</c:v>
                </c:pt>
                <c:pt idx="786">
                  <c:v>4.7380558720000003</c:v>
                </c:pt>
                <c:pt idx="787">
                  <c:v>4.8393378340000002</c:v>
                </c:pt>
                <c:pt idx="788">
                  <c:v>4.904543587</c:v>
                </c:pt>
                <c:pt idx="789">
                  <c:v>4.9234203340000002</c:v>
                </c:pt>
                <c:pt idx="790">
                  <c:v>4.8495690290000004</c:v>
                </c:pt>
                <c:pt idx="791">
                  <c:v>4.7768254939999997</c:v>
                </c:pt>
                <c:pt idx="792">
                  <c:v>4.7051731109999997</c:v>
                </c:pt>
                <c:pt idx="793">
                  <c:v>4.634595515</c:v>
                </c:pt>
                <c:pt idx="794">
                  <c:v>4.5650765819999997</c:v>
                </c:pt>
                <c:pt idx="795">
                  <c:v>4.4966004330000002</c:v>
                </c:pt>
                <c:pt idx="796">
                  <c:v>4.6147219609999999</c:v>
                </c:pt>
                <c:pt idx="797">
                  <c:v>4.5455011320000001</c:v>
                </c:pt>
                <c:pt idx="798">
                  <c:v>4.619960753</c:v>
                </c:pt>
                <c:pt idx="799">
                  <c:v>4.7058537410000003</c:v>
                </c:pt>
                <c:pt idx="800">
                  <c:v>4.6352659349999996</c:v>
                </c:pt>
                <c:pt idx="801">
                  <c:v>4.5657369460000004</c:v>
                </c:pt>
                <c:pt idx="802">
                  <c:v>4.5546343040000004</c:v>
                </c:pt>
                <c:pt idx="803">
                  <c:v>4.4863147899999998</c:v>
                </c:pt>
                <c:pt idx="804">
                  <c:v>4.512258288</c:v>
                </c:pt>
                <c:pt idx="805">
                  <c:v>4.5636252080000004</c:v>
                </c:pt>
                <c:pt idx="806">
                  <c:v>4.6288662660000002</c:v>
                </c:pt>
                <c:pt idx="807">
                  <c:v>4.6501112920000001</c:v>
                </c:pt>
                <c:pt idx="808">
                  <c:v>4.6501112920000001</c:v>
                </c:pt>
                <c:pt idx="809">
                  <c:v>4.5794296010000002</c:v>
                </c:pt>
                <c:pt idx="810">
                  <c:v>4.5794296010000002</c:v>
                </c:pt>
                <c:pt idx="811">
                  <c:v>4.509822271</c:v>
                </c:pt>
                <c:pt idx="812">
                  <c:v>4.509822271</c:v>
                </c:pt>
                <c:pt idx="813">
                  <c:v>4.509822271</c:v>
                </c:pt>
                <c:pt idx="814">
                  <c:v>4.5582506140000003</c:v>
                </c:pt>
                <c:pt idx="815">
                  <c:v>4.5582506140000003</c:v>
                </c:pt>
                <c:pt idx="816">
                  <c:v>4.5582506140000003</c:v>
                </c:pt>
                <c:pt idx="817">
                  <c:v>4.5582506140000003</c:v>
                </c:pt>
                <c:pt idx="818">
                  <c:v>4.5582506140000003</c:v>
                </c:pt>
                <c:pt idx="819">
                  <c:v>4.5582506140000003</c:v>
                </c:pt>
                <c:pt idx="820">
                  <c:v>4.5582506140000003</c:v>
                </c:pt>
                <c:pt idx="821">
                  <c:v>4.5582506140000003</c:v>
                </c:pt>
                <c:pt idx="822">
                  <c:v>4.5582506140000003</c:v>
                </c:pt>
                <c:pt idx="823">
                  <c:v>4.5582506140000003</c:v>
                </c:pt>
                <c:pt idx="824">
                  <c:v>4.5582506140000003</c:v>
                </c:pt>
                <c:pt idx="825">
                  <c:v>4.5329348789999999</c:v>
                </c:pt>
                <c:pt idx="826">
                  <c:v>4.4434483199999999</c:v>
                </c:pt>
                <c:pt idx="827">
                  <c:v>4.3691126210000002</c:v>
                </c:pt>
                <c:pt idx="828">
                  <c:v>4.3995809650000002</c:v>
                </c:pt>
                <c:pt idx="829">
                  <c:v>4.4037077069999997</c:v>
                </c:pt>
                <c:pt idx="830">
                  <c:v>4.4155094960000003</c:v>
                </c:pt>
                <c:pt idx="831">
                  <c:v>4.3432863340000001</c:v>
                </c:pt>
                <c:pt idx="832">
                  <c:v>4.3142578250000003</c:v>
                </c:pt>
                <c:pt idx="833">
                  <c:v>4.2367562330000004</c:v>
                </c:pt>
                <c:pt idx="834">
                  <c:v>4.123266643</c:v>
                </c:pt>
                <c:pt idx="835">
                  <c:v>4.0602583760000002</c:v>
                </c:pt>
                <c:pt idx="836">
                  <c:v>3.9967061140000002</c:v>
                </c:pt>
                <c:pt idx="837">
                  <c:v>3.9967061140000002</c:v>
                </c:pt>
                <c:pt idx="838">
                  <c:v>3.9967061140000002</c:v>
                </c:pt>
                <c:pt idx="839">
                  <c:v>3.9967061140000002</c:v>
                </c:pt>
                <c:pt idx="840">
                  <c:v>3.9674681889999999</c:v>
                </c:pt>
                <c:pt idx="841">
                  <c:v>3.9593592279999998</c:v>
                </c:pt>
                <c:pt idx="842">
                  <c:v>3.9546863019999998</c:v>
                </c:pt>
                <c:pt idx="843">
                  <c:v>3.95833455</c:v>
                </c:pt>
                <c:pt idx="844">
                  <c:v>3.9848394649999999</c:v>
                </c:pt>
                <c:pt idx="845">
                  <c:v>4.0274096410000002</c:v>
                </c:pt>
                <c:pt idx="846">
                  <c:v>4.0568809620000001</c:v>
                </c:pt>
                <c:pt idx="847">
                  <c:v>4.0799472330000004</c:v>
                </c:pt>
                <c:pt idx="848">
                  <c:v>4.0891126309999999</c:v>
                </c:pt>
                <c:pt idx="849">
                  <c:v>4.052477895</c:v>
                </c:pt>
                <c:pt idx="850">
                  <c:v>4.020575827</c:v>
                </c:pt>
                <c:pt idx="851">
                  <c:v>3.9755230699999999</c:v>
                </c:pt>
                <c:pt idx="852">
                  <c:v>3.9381731950000001</c:v>
                </c:pt>
                <c:pt idx="853">
                  <c:v>3.9047592820000001</c:v>
                </c:pt>
                <c:pt idx="854">
                  <c:v>3.8805094379999998</c:v>
                </c:pt>
                <c:pt idx="855">
                  <c:v>3.8426779350000002</c:v>
                </c:pt>
                <c:pt idx="856">
                  <c:v>3.8133528459999999</c:v>
                </c:pt>
                <c:pt idx="857">
                  <c:v>3.7561525530000002</c:v>
                </c:pt>
                <c:pt idx="858">
                  <c:v>3.699810265</c:v>
                </c:pt>
                <c:pt idx="859">
                  <c:v>3.6443131110000002</c:v>
                </c:pt>
                <c:pt idx="860">
                  <c:v>3.6443131110000002</c:v>
                </c:pt>
                <c:pt idx="861">
                  <c:v>3.6443131110000002</c:v>
                </c:pt>
                <c:pt idx="862">
                  <c:v>3.6443131110000002</c:v>
                </c:pt>
                <c:pt idx="863">
                  <c:v>3.6413699039999998</c:v>
                </c:pt>
                <c:pt idx="864">
                  <c:v>3.6500838120000001</c:v>
                </c:pt>
                <c:pt idx="865">
                  <c:v>3.7098761950000001</c:v>
                </c:pt>
                <c:pt idx="866">
                  <c:v>3.755077091</c:v>
                </c:pt>
                <c:pt idx="867">
                  <c:v>3.8129690030000001</c:v>
                </c:pt>
                <c:pt idx="868">
                  <c:v>3.8667831289999999</c:v>
                </c:pt>
                <c:pt idx="869">
                  <c:v>3.903593023</c:v>
                </c:pt>
                <c:pt idx="870">
                  <c:v>3.886912524</c:v>
                </c:pt>
                <c:pt idx="871">
                  <c:v>3.7772892850000002</c:v>
                </c:pt>
                <c:pt idx="872">
                  <c:v>3.6900062600000001</c:v>
                </c:pt>
                <c:pt idx="873">
                  <c:v>3.600102154</c:v>
                </c:pt>
                <c:pt idx="874">
                  <c:v>3.5070569439999999</c:v>
                </c:pt>
                <c:pt idx="875">
                  <c:v>3.4241308109999999</c:v>
                </c:pt>
                <c:pt idx="876">
                  <c:v>3.395218002</c:v>
                </c:pt>
                <c:pt idx="877">
                  <c:v>3.3869956989999999</c:v>
                </c:pt>
                <c:pt idx="878">
                  <c:v>3.3741192089999998</c:v>
                </c:pt>
                <c:pt idx="879">
                  <c:v>3.3556345790000002</c:v>
                </c:pt>
                <c:pt idx="880">
                  <c:v>3.3440398089999999</c:v>
                </c:pt>
                <c:pt idx="881">
                  <c:v>3.3440398089999999</c:v>
                </c:pt>
                <c:pt idx="882">
                  <c:v>3.3464488239999999</c:v>
                </c:pt>
                <c:pt idx="883">
                  <c:v>3.3464488239999999</c:v>
                </c:pt>
                <c:pt idx="884">
                  <c:v>3.3413890419999999</c:v>
                </c:pt>
                <c:pt idx="885">
                  <c:v>3.2912682069999999</c:v>
                </c:pt>
                <c:pt idx="886">
                  <c:v>3.2418991830000001</c:v>
                </c:pt>
                <c:pt idx="887">
                  <c:v>3.1932706959999999</c:v>
                </c:pt>
                <c:pt idx="888">
                  <c:v>3.1292309970000001</c:v>
                </c:pt>
                <c:pt idx="889">
                  <c:v>3.0605600449999999</c:v>
                </c:pt>
                <c:pt idx="890">
                  <c:v>3.0146516440000002</c:v>
                </c:pt>
                <c:pt idx="891">
                  <c:v>3.074679841</c:v>
                </c:pt>
                <c:pt idx="892">
                  <c:v>3.1252164410000001</c:v>
                </c:pt>
                <c:pt idx="893">
                  <c:v>3.1661050039999998</c:v>
                </c:pt>
                <c:pt idx="894">
                  <c:v>3.1661050039999998</c:v>
                </c:pt>
                <c:pt idx="895">
                  <c:v>3.1661050039999998</c:v>
                </c:pt>
                <c:pt idx="896">
                  <c:v>3.1661050039999998</c:v>
                </c:pt>
                <c:pt idx="897">
                  <c:v>3.1661050039999998</c:v>
                </c:pt>
                <c:pt idx="898">
                  <c:v>3.1661050039999998</c:v>
                </c:pt>
                <c:pt idx="899">
                  <c:v>3.1661050039999998</c:v>
                </c:pt>
                <c:pt idx="900">
                  <c:v>3.1661050039999998</c:v>
                </c:pt>
                <c:pt idx="901">
                  <c:v>3.1142973230000002</c:v>
                </c:pt>
                <c:pt idx="902">
                  <c:v>3.0589564380000001</c:v>
                </c:pt>
                <c:pt idx="903">
                  <c:v>3.07926652</c:v>
                </c:pt>
                <c:pt idx="904">
                  <c:v>3.090271049</c:v>
                </c:pt>
                <c:pt idx="905">
                  <c:v>3.1386899339999998</c:v>
                </c:pt>
                <c:pt idx="906">
                  <c:v>3.1930295910000002</c:v>
                </c:pt>
                <c:pt idx="907">
                  <c:v>3.1930295910000002</c:v>
                </c:pt>
                <c:pt idx="908">
                  <c:v>3.2240765640000002</c:v>
                </c:pt>
                <c:pt idx="909">
                  <c:v>3.2834541069999998</c:v>
                </c:pt>
                <c:pt idx="910">
                  <c:v>3.307153242</c:v>
                </c:pt>
                <c:pt idx="911">
                  <c:v>3.307153242</c:v>
                </c:pt>
                <c:pt idx="912">
                  <c:v>3.314313463</c:v>
                </c:pt>
                <c:pt idx="913">
                  <c:v>3.2917511469999998</c:v>
                </c:pt>
                <c:pt idx="914">
                  <c:v>3.2917511469999998</c:v>
                </c:pt>
                <c:pt idx="915">
                  <c:v>3.2917511469999998</c:v>
                </c:pt>
                <c:pt idx="916">
                  <c:v>3.2917511469999998</c:v>
                </c:pt>
                <c:pt idx="917">
                  <c:v>3.2410884790000001</c:v>
                </c:pt>
                <c:pt idx="918">
                  <c:v>3.188099657</c:v>
                </c:pt>
                <c:pt idx="919">
                  <c:v>3.1607519709999998</c:v>
                </c:pt>
                <c:pt idx="920">
                  <c:v>3.1607519709999998</c:v>
                </c:pt>
                <c:pt idx="921">
                  <c:v>3.1607519709999998</c:v>
                </c:pt>
                <c:pt idx="922">
                  <c:v>3.1607519709999998</c:v>
                </c:pt>
                <c:pt idx="923">
                  <c:v>3.1607519709999998</c:v>
                </c:pt>
                <c:pt idx="924">
                  <c:v>3.1607519709999998</c:v>
                </c:pt>
                <c:pt idx="925">
                  <c:v>3.1607519709999998</c:v>
                </c:pt>
                <c:pt idx="926">
                  <c:v>3.1607519709999998</c:v>
                </c:pt>
                <c:pt idx="927">
                  <c:v>3.1607519709999998</c:v>
                </c:pt>
                <c:pt idx="928">
                  <c:v>3.1607519709999998</c:v>
                </c:pt>
                <c:pt idx="929">
                  <c:v>3.1127085409999999</c:v>
                </c:pt>
                <c:pt idx="930">
                  <c:v>3.1024514810000001</c:v>
                </c:pt>
                <c:pt idx="931">
                  <c:v>3.1024514810000001</c:v>
                </c:pt>
                <c:pt idx="932">
                  <c:v>3.101836354</c:v>
                </c:pt>
                <c:pt idx="933">
                  <c:v>3.0976842040000001</c:v>
                </c:pt>
                <c:pt idx="934">
                  <c:v>3.1024663760000002</c:v>
                </c:pt>
                <c:pt idx="935">
                  <c:v>3.1415930840000001</c:v>
                </c:pt>
                <c:pt idx="936">
                  <c:v>3.1921264100000002</c:v>
                </c:pt>
                <c:pt idx="937">
                  <c:v>3.2668706680000001</c:v>
                </c:pt>
                <c:pt idx="938">
                  <c:v>3.3447114889999998</c:v>
                </c:pt>
                <c:pt idx="939">
                  <c:v>3.4086406079999998</c:v>
                </c:pt>
                <c:pt idx="940">
                  <c:v>3.4225468210000001</c:v>
                </c:pt>
                <c:pt idx="941">
                  <c:v>3.426490319</c:v>
                </c:pt>
                <c:pt idx="942">
                  <c:v>3.4169798720000002</c:v>
                </c:pt>
                <c:pt idx="943">
                  <c:v>3.4253117080000002</c:v>
                </c:pt>
                <c:pt idx="944">
                  <c:v>3.4074894590000002</c:v>
                </c:pt>
                <c:pt idx="945">
                  <c:v>3.4342326820000002</c:v>
                </c:pt>
                <c:pt idx="946">
                  <c:v>3.4893348890000002</c:v>
                </c:pt>
                <c:pt idx="947">
                  <c:v>3.5499648600000002</c:v>
                </c:pt>
                <c:pt idx="948">
                  <c:v>3.572000998</c:v>
                </c:pt>
                <c:pt idx="949">
                  <c:v>3.6038833889999999</c:v>
                </c:pt>
                <c:pt idx="950">
                  <c:v>3.5827711770000001</c:v>
                </c:pt>
                <c:pt idx="951">
                  <c:v>3.5290296090000002</c:v>
                </c:pt>
                <c:pt idx="952">
                  <c:v>3.4760941650000001</c:v>
                </c:pt>
                <c:pt idx="953">
                  <c:v>3.5333661049999998</c:v>
                </c:pt>
                <c:pt idx="954">
                  <c:v>3.6061369320000001</c:v>
                </c:pt>
                <c:pt idx="955">
                  <c:v>3.829612048</c:v>
                </c:pt>
                <c:pt idx="956">
                  <c:v>4.0362155929999997</c:v>
                </c:pt>
                <c:pt idx="957">
                  <c:v>4.1955701870000004</c:v>
                </c:pt>
                <c:pt idx="958">
                  <c:v>4.3226106599999996</c:v>
                </c:pt>
                <c:pt idx="959">
                  <c:v>4.4871657799999998</c:v>
                </c:pt>
                <c:pt idx="960">
                  <c:v>4.5059546729999997</c:v>
                </c:pt>
                <c:pt idx="961">
                  <c:v>4.5517506360000004</c:v>
                </c:pt>
                <c:pt idx="962">
                  <c:v>4.5917209840000002</c:v>
                </c:pt>
                <c:pt idx="963">
                  <c:v>4.7093406450000002</c:v>
                </c:pt>
                <c:pt idx="964">
                  <c:v>4.7924339250000001</c:v>
                </c:pt>
                <c:pt idx="965">
                  <c:v>4.8197942930000002</c:v>
                </c:pt>
                <c:pt idx="966">
                  <c:v>4.8157317800000001</c:v>
                </c:pt>
                <c:pt idx="967">
                  <c:v>4.8327930239999999</c:v>
                </c:pt>
                <c:pt idx="968">
                  <c:v>4.760301128</c:v>
                </c:pt>
                <c:pt idx="969">
                  <c:v>4.6888966109999997</c:v>
                </c:pt>
                <c:pt idx="970">
                  <c:v>4.719271923</c:v>
                </c:pt>
                <c:pt idx="971">
                  <c:v>4.7901777049999996</c:v>
                </c:pt>
                <c:pt idx="972">
                  <c:v>4.8018619320000004</c:v>
                </c:pt>
                <c:pt idx="973">
                  <c:v>4.826342898</c:v>
                </c:pt>
                <c:pt idx="974">
                  <c:v>4.8422350510000003</c:v>
                </c:pt>
                <c:pt idx="975">
                  <c:v>4.8505433360000003</c:v>
                </c:pt>
                <c:pt idx="976">
                  <c:v>4.8755661449999996</c:v>
                </c:pt>
                <c:pt idx="977">
                  <c:v>4.9067039660000002</c:v>
                </c:pt>
                <c:pt idx="978">
                  <c:v>4.9228424430000004</c:v>
                </c:pt>
                <c:pt idx="979">
                  <c:v>5.0121792000000003</c:v>
                </c:pt>
                <c:pt idx="980">
                  <c:v>5.1114322789999997</c:v>
                </c:pt>
                <c:pt idx="981">
                  <c:v>5.1018464220000004</c:v>
                </c:pt>
                <c:pt idx="982">
                  <c:v>5.0758250350000003</c:v>
                </c:pt>
                <c:pt idx="983">
                  <c:v>4.9996876590000001</c:v>
                </c:pt>
                <c:pt idx="984">
                  <c:v>4.9246923440000003</c:v>
                </c:pt>
                <c:pt idx="985">
                  <c:v>4.8508219590000001</c:v>
                </c:pt>
                <c:pt idx="986">
                  <c:v>4.7780596299999996</c:v>
                </c:pt>
                <c:pt idx="987">
                  <c:v>4.747570885</c:v>
                </c:pt>
                <c:pt idx="988">
                  <c:v>4.6987889630000002</c:v>
                </c:pt>
                <c:pt idx="989">
                  <c:v>4.6860005569999998</c:v>
                </c:pt>
                <c:pt idx="990">
                  <c:v>4.6860005569999998</c:v>
                </c:pt>
                <c:pt idx="991">
                  <c:v>4.6860005569999998</c:v>
                </c:pt>
                <c:pt idx="992">
                  <c:v>4.6860005569999998</c:v>
                </c:pt>
                <c:pt idx="993">
                  <c:v>4.6860005569999998</c:v>
                </c:pt>
                <c:pt idx="994">
                  <c:v>4.6860005569999998</c:v>
                </c:pt>
                <c:pt idx="995">
                  <c:v>4.6860005569999998</c:v>
                </c:pt>
                <c:pt idx="996">
                  <c:v>4.6860005569999998</c:v>
                </c:pt>
                <c:pt idx="997">
                  <c:v>4.6860005569999998</c:v>
                </c:pt>
                <c:pt idx="998">
                  <c:v>4.6860005569999998</c:v>
                </c:pt>
                <c:pt idx="999">
                  <c:v>4.6860005569999998</c:v>
                </c:pt>
                <c:pt idx="1000">
                  <c:v>4.6860005569999998</c:v>
                </c:pt>
                <c:pt idx="1001">
                  <c:v>4.6860005569999998</c:v>
                </c:pt>
                <c:pt idx="1002">
                  <c:v>4.6860005569999998</c:v>
                </c:pt>
                <c:pt idx="1003">
                  <c:v>4.6541356230000002</c:v>
                </c:pt>
                <c:pt idx="1004">
                  <c:v>4.6541356230000002</c:v>
                </c:pt>
                <c:pt idx="1005">
                  <c:v>4.6722434100000001</c:v>
                </c:pt>
                <c:pt idx="1006">
                  <c:v>4.6722434100000001</c:v>
                </c:pt>
                <c:pt idx="1007">
                  <c:v>4.6722434100000001</c:v>
                </c:pt>
                <c:pt idx="1008">
                  <c:v>4.6722434100000001</c:v>
                </c:pt>
                <c:pt idx="1009">
                  <c:v>4.6722434100000001</c:v>
                </c:pt>
                <c:pt idx="1010">
                  <c:v>4.6012253100000002</c:v>
                </c:pt>
                <c:pt idx="1011">
                  <c:v>4.5322069310000002</c:v>
                </c:pt>
                <c:pt idx="1012">
                  <c:v>4.4642238269999996</c:v>
                </c:pt>
                <c:pt idx="1013">
                  <c:v>4.3972604689999999</c:v>
                </c:pt>
                <c:pt idx="1014">
                  <c:v>4.3313015620000002</c:v>
                </c:pt>
                <c:pt idx="1015">
                  <c:v>4.298128417</c:v>
                </c:pt>
                <c:pt idx="1016">
                  <c:v>4.2813049379999999</c:v>
                </c:pt>
                <c:pt idx="1017">
                  <c:v>4.2932586449999999</c:v>
                </c:pt>
                <c:pt idx="1018">
                  <c:v>4.2947003590000001</c:v>
                </c:pt>
                <c:pt idx="1019">
                  <c:v>4.2947003590000001</c:v>
                </c:pt>
                <c:pt idx="1020">
                  <c:v>4.2947003590000001</c:v>
                </c:pt>
                <c:pt idx="1021">
                  <c:v>4.2947003590000001</c:v>
                </c:pt>
                <c:pt idx="1022">
                  <c:v>4.2947003590000001</c:v>
                </c:pt>
                <c:pt idx="1023">
                  <c:v>4.2947003590000001</c:v>
                </c:pt>
                <c:pt idx="1024">
                  <c:v>4.2947003590000001</c:v>
                </c:pt>
                <c:pt idx="1025">
                  <c:v>4.2947003590000001</c:v>
                </c:pt>
                <c:pt idx="1026">
                  <c:v>4.2947003590000001</c:v>
                </c:pt>
                <c:pt idx="1027">
                  <c:v>4.2947003590000001</c:v>
                </c:pt>
                <c:pt idx="1028">
                  <c:v>4.2947003590000001</c:v>
                </c:pt>
                <c:pt idx="1029">
                  <c:v>4.3451468589999998</c:v>
                </c:pt>
                <c:pt idx="1030">
                  <c:v>4.3592924030000004</c:v>
                </c:pt>
                <c:pt idx="1031">
                  <c:v>4.2543004639999999</c:v>
                </c:pt>
                <c:pt idx="1032">
                  <c:v>4.1576847880000001</c:v>
                </c:pt>
                <c:pt idx="1033">
                  <c:v>4.0596308289999996</c:v>
                </c:pt>
                <c:pt idx="1034">
                  <c:v>4.1321240359999996</c:v>
                </c:pt>
                <c:pt idx="1035">
                  <c:v>4.1740510329999996</c:v>
                </c:pt>
                <c:pt idx="1036">
                  <c:v>4.2389098440000001</c:v>
                </c:pt>
                <c:pt idx="1037">
                  <c:v>4.3231512179999996</c:v>
                </c:pt>
                <c:pt idx="1038">
                  <c:v>4.3516474140000003</c:v>
                </c:pt>
                <c:pt idx="1039">
                  <c:v>4.2920359120000002</c:v>
                </c:pt>
                <c:pt idx="1040">
                  <c:v>4.2949552459999998</c:v>
                </c:pt>
                <c:pt idx="1041">
                  <c:v>4.2627950119999998</c:v>
                </c:pt>
                <c:pt idx="1042">
                  <c:v>4.2310208669999998</c:v>
                </c:pt>
                <c:pt idx="1043">
                  <c:v>4.2312011439999999</c:v>
                </c:pt>
                <c:pt idx="1044">
                  <c:v>4.1968662989999999</c:v>
                </c:pt>
                <c:pt idx="1045">
                  <c:v>4.1498917899999999</c:v>
                </c:pt>
                <c:pt idx="1046">
                  <c:v>4.1502357659999998</c:v>
                </c:pt>
                <c:pt idx="1047">
                  <c:v>4.121136366</c:v>
                </c:pt>
                <c:pt idx="1048">
                  <c:v>4.1186787740000002</c:v>
                </c:pt>
                <c:pt idx="1049">
                  <c:v>4.1663693979999996</c:v>
                </c:pt>
                <c:pt idx="1050">
                  <c:v>4.188780189</c:v>
                </c:pt>
                <c:pt idx="1051">
                  <c:v>4.2324107619999998</c:v>
                </c:pt>
                <c:pt idx="1052">
                  <c:v>4.272583816</c:v>
                </c:pt>
                <c:pt idx="1053">
                  <c:v>4.2789152939999999</c:v>
                </c:pt>
                <c:pt idx="1054">
                  <c:v>4.2789152939999999</c:v>
                </c:pt>
                <c:pt idx="1055">
                  <c:v>4.2789152939999999</c:v>
                </c:pt>
                <c:pt idx="1056">
                  <c:v>4.2789152939999999</c:v>
                </c:pt>
                <c:pt idx="1057">
                  <c:v>4.2789152939999999</c:v>
                </c:pt>
                <c:pt idx="1058">
                  <c:v>4.2837400360000002</c:v>
                </c:pt>
                <c:pt idx="1059">
                  <c:v>4.2256800090000004</c:v>
                </c:pt>
                <c:pt idx="1060">
                  <c:v>4.1554601050000004</c:v>
                </c:pt>
                <c:pt idx="1061">
                  <c:v>4.1410644249999997</c:v>
                </c:pt>
                <c:pt idx="1062">
                  <c:v>4.1410644249999997</c:v>
                </c:pt>
                <c:pt idx="1063">
                  <c:v>4.1000160360000004</c:v>
                </c:pt>
                <c:pt idx="1064">
                  <c:v>4.1000160360000004</c:v>
                </c:pt>
                <c:pt idx="1065">
                  <c:v>4.1000160360000004</c:v>
                </c:pt>
                <c:pt idx="1066">
                  <c:v>4.1000160360000004</c:v>
                </c:pt>
                <c:pt idx="1067">
                  <c:v>4.1000160360000004</c:v>
                </c:pt>
                <c:pt idx="1068">
                  <c:v>4.1000160360000004</c:v>
                </c:pt>
                <c:pt idx="1069">
                  <c:v>4.1000160360000004</c:v>
                </c:pt>
                <c:pt idx="1070">
                  <c:v>4.1000160360000004</c:v>
                </c:pt>
                <c:pt idx="1071">
                  <c:v>4.1218387249999999</c:v>
                </c:pt>
                <c:pt idx="1072">
                  <c:v>4.1218387249999999</c:v>
                </c:pt>
                <c:pt idx="1073">
                  <c:v>4.1197576949999997</c:v>
                </c:pt>
                <c:pt idx="1074">
                  <c:v>4.1429196790000002</c:v>
                </c:pt>
                <c:pt idx="1075">
                  <c:v>4.1689191110000001</c:v>
                </c:pt>
                <c:pt idx="1076">
                  <c:v>4.2279396780000003</c:v>
                </c:pt>
                <c:pt idx="1077">
                  <c:v>4.2816139160000004</c:v>
                </c:pt>
                <c:pt idx="1078">
                  <c:v>4.3547874860000002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C-4425-ABEF-54C7EED67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639072"/>
        <c:axId val="1662639552"/>
      </c:lineChart>
      <c:catAx>
        <c:axId val="166263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39552"/>
        <c:crosses val="autoZero"/>
        <c:auto val="1"/>
        <c:lblAlgn val="ctr"/>
        <c:lblOffset val="100"/>
        <c:noMultiLvlLbl val="0"/>
      </c:catAx>
      <c:valAx>
        <c:axId val="166263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3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</a:t>
            </a:r>
            <a:r>
              <a:rPr lang="en-US" baseline="0"/>
              <a:t> XGB moving error calc SL05 LT05 ST05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ETHXGB_diffclosel05s05sl05bf20!$H$3:$H$1080</c:f>
              <c:numCache>
                <c:formatCode>General</c:formatCode>
                <c:ptCount val="1078"/>
                <c:pt idx="0">
                  <c:v>0.97990200000000005</c:v>
                </c:pt>
                <c:pt idx="1">
                  <c:v>0.97010298000000006</c:v>
                </c:pt>
                <c:pt idx="2">
                  <c:v>0.9932953729965911</c:v>
                </c:pt>
                <c:pt idx="3">
                  <c:v>0.98336241926662515</c:v>
                </c:pt>
                <c:pt idx="4">
                  <c:v>0.97352879507395884</c:v>
                </c:pt>
                <c:pt idx="5">
                  <c:v>0.95909331001367237</c:v>
                </c:pt>
                <c:pt idx="6">
                  <c:v>0.93275598500614487</c:v>
                </c:pt>
                <c:pt idx="7">
                  <c:v>0.92324187395908219</c:v>
                </c:pt>
                <c:pt idx="8">
                  <c:v>0.97094266753737501</c:v>
                </c:pt>
                <c:pt idx="9">
                  <c:v>1.0042026840170772</c:v>
                </c:pt>
                <c:pt idx="10">
                  <c:v>0.99416065717690649</c:v>
                </c:pt>
                <c:pt idx="11">
                  <c:v>1.0180487209401281</c:v>
                </c:pt>
                <c:pt idx="12">
                  <c:v>1.0054924860100443</c:v>
                </c:pt>
                <c:pt idx="13">
                  <c:v>1.0119982502326788</c:v>
                </c:pt>
                <c:pt idx="14">
                  <c:v>1.0018782677303519</c:v>
                </c:pt>
                <c:pt idx="15">
                  <c:v>1.0248464091942229</c:v>
                </c:pt>
                <c:pt idx="16">
                  <c:v>1.0444913811405716</c:v>
                </c:pt>
                <c:pt idx="17">
                  <c:v>1.0340464673291658</c:v>
                </c:pt>
                <c:pt idx="18">
                  <c:v>1.0237060026558742</c:v>
                </c:pt>
                <c:pt idx="19">
                  <c:v>1.0134689426293155</c:v>
                </c:pt>
                <c:pt idx="20">
                  <c:v>1.0033342532030223</c:v>
                </c:pt>
                <c:pt idx="21">
                  <c:v>0.99330091067099202</c:v>
                </c:pt>
                <c:pt idx="22">
                  <c:v>0.98336790156428211</c:v>
                </c:pt>
                <c:pt idx="23">
                  <c:v>0.97353422254863931</c:v>
                </c:pt>
                <c:pt idx="24">
                  <c:v>0.96379888032315286</c:v>
                </c:pt>
                <c:pt idx="25">
                  <c:v>0.95416089151992134</c:v>
                </c:pt>
                <c:pt idx="26">
                  <c:v>0.96543363830594853</c:v>
                </c:pt>
                <c:pt idx="27">
                  <c:v>0.95577930192288907</c:v>
                </c:pt>
                <c:pt idx="28">
                  <c:v>1.0052830441011629</c:v>
                </c:pt>
                <c:pt idx="29">
                  <c:v>0.99523021366015119</c:v>
                </c:pt>
                <c:pt idx="30">
                  <c:v>0.98527791152354971</c:v>
                </c:pt>
                <c:pt idx="31">
                  <c:v>0.98527791152354971</c:v>
                </c:pt>
                <c:pt idx="32">
                  <c:v>0.98527791152354971</c:v>
                </c:pt>
                <c:pt idx="33">
                  <c:v>0.9922114118095734</c:v>
                </c:pt>
                <c:pt idx="34">
                  <c:v>0.9953211114237317</c:v>
                </c:pt>
                <c:pt idx="35">
                  <c:v>0.98536790030949439</c:v>
                </c:pt>
                <c:pt idx="36">
                  <c:v>0.99031657145534457</c:v>
                </c:pt>
                <c:pt idx="37">
                  <c:v>0.99031657145534457</c:v>
                </c:pt>
                <c:pt idx="38">
                  <c:v>1.0053145072977063</c:v>
                </c:pt>
                <c:pt idx="39">
                  <c:v>1.0320869389661105</c:v>
                </c:pt>
                <c:pt idx="40">
                  <c:v>1.0215596521886561</c:v>
                </c:pt>
                <c:pt idx="41">
                  <c:v>1.0339933314273411</c:v>
                </c:pt>
                <c:pt idx="42">
                  <c:v>1.0175083076907756</c:v>
                </c:pt>
                <c:pt idx="43">
                  <c:v>0.99943092800635758</c:v>
                </c:pt>
                <c:pt idx="44">
                  <c:v>1.0419516048409718</c:v>
                </c:pt>
                <c:pt idx="45">
                  <c:v>1.0285339196216861</c:v>
                </c:pt>
                <c:pt idx="46">
                  <c:v>1.0285339196216861</c:v>
                </c:pt>
                <c:pt idx="47">
                  <c:v>1.0619828836237077</c:v>
                </c:pt>
                <c:pt idx="48">
                  <c:v>1.0764085051767767</c:v>
                </c:pt>
                <c:pt idx="49">
                  <c:v>1.0947639630280426</c:v>
                </c:pt>
                <c:pt idx="50">
                  <c:v>1.08254595215645</c:v>
                </c:pt>
                <c:pt idx="51">
                  <c:v>1.0715039834444542</c:v>
                </c:pt>
                <c:pt idx="52">
                  <c:v>1.0607889436100095</c:v>
                </c:pt>
                <c:pt idx="53">
                  <c:v>1.1116248608902528</c:v>
                </c:pt>
                <c:pt idx="54">
                  <c:v>1.1582536278358713</c:v>
                </c:pt>
                <c:pt idx="55">
                  <c:v>1.1984838574224572</c:v>
                </c:pt>
                <c:pt idx="56">
                  <c:v>1.1801186044257528</c:v>
                </c:pt>
                <c:pt idx="57">
                  <c:v>1.1680813946606101</c:v>
                </c:pt>
                <c:pt idx="58">
                  <c:v>1.1564005807140041</c:v>
                </c:pt>
                <c:pt idx="59">
                  <c:v>1.1448365749068641</c:v>
                </c:pt>
                <c:pt idx="60">
                  <c:v>1.1272123365887183</c:v>
                </c:pt>
                <c:pt idx="61">
                  <c:v>1.1662296150990425</c:v>
                </c:pt>
                <c:pt idx="62">
                  <c:v>1.1545673189480521</c:v>
                </c:pt>
                <c:pt idx="63">
                  <c:v>1.1430216457585716</c:v>
                </c:pt>
                <c:pt idx="64">
                  <c:v>1.1315914293009859</c:v>
                </c:pt>
                <c:pt idx="65">
                  <c:v>1.1706281862004708</c:v>
                </c:pt>
                <c:pt idx="66">
                  <c:v>1.2540866497581309</c:v>
                </c:pt>
                <c:pt idx="67">
                  <c:v>1.3082593610334432</c:v>
                </c:pt>
                <c:pt idx="68">
                  <c:v>1.3824904950480013</c:v>
                </c:pt>
                <c:pt idx="69">
                  <c:v>1.4562757384759886</c:v>
                </c:pt>
                <c:pt idx="70">
                  <c:v>1.5309260544685446</c:v>
                </c:pt>
                <c:pt idx="71">
                  <c:v>1.5156167939238592</c:v>
                </c:pt>
                <c:pt idx="72">
                  <c:v>1.6031215780873302</c:v>
                </c:pt>
                <c:pt idx="73">
                  <c:v>1.6507918963817767</c:v>
                </c:pt>
                <c:pt idx="74">
                  <c:v>1.6720307035109592</c:v>
                </c:pt>
                <c:pt idx="75">
                  <c:v>1.7296169554885654</c:v>
                </c:pt>
                <c:pt idx="76">
                  <c:v>1.7123207859336798</c:v>
                </c:pt>
                <c:pt idx="77">
                  <c:v>1.6951975780743429</c:v>
                </c:pt>
                <c:pt idx="78">
                  <c:v>1.6774931335595087</c:v>
                </c:pt>
                <c:pt idx="79">
                  <c:v>1.6607182022239135</c:v>
                </c:pt>
                <c:pt idx="80">
                  <c:v>1.6205318235575601</c:v>
                </c:pt>
                <c:pt idx="81">
                  <c:v>1.6043265053219844</c:v>
                </c:pt>
                <c:pt idx="82">
                  <c:v>1.5882832402687646</c:v>
                </c:pt>
                <c:pt idx="83">
                  <c:v>1.5724004078660769</c:v>
                </c:pt>
                <c:pt idx="84">
                  <c:v>1.5566764037874161</c:v>
                </c:pt>
                <c:pt idx="85">
                  <c:v>1.5137459269011109</c:v>
                </c:pt>
                <c:pt idx="86">
                  <c:v>1.4986084676320997</c:v>
                </c:pt>
                <c:pt idx="87">
                  <c:v>1.4836223829557786</c:v>
                </c:pt>
                <c:pt idx="88">
                  <c:v>1.4687861591262208</c:v>
                </c:pt>
                <c:pt idx="89">
                  <c:v>1.4540982975349586</c:v>
                </c:pt>
                <c:pt idx="90">
                  <c:v>1.4759299931497443</c:v>
                </c:pt>
                <c:pt idx="91">
                  <c:v>1.4611706932182469</c:v>
                </c:pt>
                <c:pt idx="92">
                  <c:v>1.4611706932182469</c:v>
                </c:pt>
                <c:pt idx="93">
                  <c:v>1.5006366254468604</c:v>
                </c:pt>
                <c:pt idx="94">
                  <c:v>1.5383304018410104</c:v>
                </c:pt>
                <c:pt idx="95">
                  <c:v>1.5398195421441343</c:v>
                </c:pt>
                <c:pt idx="96">
                  <c:v>1.5357341889191649</c:v>
                </c:pt>
                <c:pt idx="97">
                  <c:v>1.5645579637273039</c:v>
                </c:pt>
                <c:pt idx="98">
                  <c:v>1.5772688190602697</c:v>
                </c:pt>
                <c:pt idx="99">
                  <c:v>1.556496398169932</c:v>
                </c:pt>
                <c:pt idx="100">
                  <c:v>1.6404655375691966</c:v>
                </c:pt>
                <c:pt idx="101">
                  <c:v>1.7263307730215649</c:v>
                </c:pt>
                <c:pt idx="102">
                  <c:v>1.7849107406024092</c:v>
                </c:pt>
                <c:pt idx="103">
                  <c:v>1.8430335579834061</c:v>
                </c:pt>
                <c:pt idx="104">
                  <c:v>1.9135279998439938</c:v>
                </c:pt>
                <c:pt idx="105">
                  <c:v>1.9135279998439938</c:v>
                </c:pt>
                <c:pt idx="106">
                  <c:v>1.8909239697447182</c:v>
                </c:pt>
                <c:pt idx="107">
                  <c:v>1.8686754793836657</c:v>
                </c:pt>
                <c:pt idx="108">
                  <c:v>1.8357650238881573</c:v>
                </c:pt>
                <c:pt idx="109">
                  <c:v>1.8004769759495225</c:v>
                </c:pt>
                <c:pt idx="110">
                  <c:v>1.7673607565662079</c:v>
                </c:pt>
                <c:pt idx="111">
                  <c:v>1.7485508306226509</c:v>
                </c:pt>
                <c:pt idx="112">
                  <c:v>1.7735381093491376</c:v>
                </c:pt>
                <c:pt idx="113">
                  <c:v>1.738126408811677</c:v>
                </c:pt>
                <c:pt idx="114">
                  <c:v>1.7110507333506422</c:v>
                </c:pt>
                <c:pt idx="115">
                  <c:v>1.7677147294617246</c:v>
                </c:pt>
                <c:pt idx="116">
                  <c:v>1.817228944335137</c:v>
                </c:pt>
                <c:pt idx="117">
                  <c:v>1.7986932091029186</c:v>
                </c:pt>
                <c:pt idx="118">
                  <c:v>1.8438725011114669</c:v>
                </c:pt>
                <c:pt idx="119">
                  <c:v>1.8828571901256952</c:v>
                </c:pt>
                <c:pt idx="120">
                  <c:v>1.9131440250317464</c:v>
                </c:pt>
                <c:pt idx="121">
                  <c:v>1.9133266376135478</c:v>
                </c:pt>
                <c:pt idx="122">
                  <c:v>1.8926703228912451</c:v>
                </c:pt>
                <c:pt idx="123">
                  <c:v>1.868697599187588</c:v>
                </c:pt>
                <c:pt idx="124">
                  <c:v>1.8323347778323948</c:v>
                </c:pt>
                <c:pt idx="125">
                  <c:v>1.7893927358896342</c:v>
                </c:pt>
                <c:pt idx="126">
                  <c:v>1.7543876244234546</c:v>
                </c:pt>
                <c:pt idx="127">
                  <c:v>1.7256012489478372</c:v>
                </c:pt>
                <c:pt idx="128">
                  <c:v>1.6971320252590911</c:v>
                </c:pt>
                <c:pt idx="129">
                  <c:v>1.6735404594769603</c:v>
                </c:pt>
                <c:pt idx="130">
                  <c:v>1.636329461913191</c:v>
                </c:pt>
                <c:pt idx="131">
                  <c:v>1.6966789474768862</c:v>
                </c:pt>
                <c:pt idx="132">
                  <c:v>1.7603368851410071</c:v>
                </c:pt>
                <c:pt idx="133">
                  <c:v>1.821608114397286</c:v>
                </c:pt>
                <c:pt idx="134">
                  <c:v>1.8033920332533131</c:v>
                </c:pt>
                <c:pt idx="135">
                  <c:v>1.894732417183058</c:v>
                </c:pt>
                <c:pt idx="136">
                  <c:v>1.8757850930112274</c:v>
                </c:pt>
                <c:pt idx="137">
                  <c:v>1.9051771610069559</c:v>
                </c:pt>
                <c:pt idx="138">
                  <c:v>1.9623988792566343</c:v>
                </c:pt>
                <c:pt idx="139">
                  <c:v>1.9427748904640678</c:v>
                </c:pt>
                <c:pt idx="140">
                  <c:v>1.9233471415594272</c:v>
                </c:pt>
                <c:pt idx="141">
                  <c:v>1.9041136701438328</c:v>
                </c:pt>
                <c:pt idx="142">
                  <c:v>1.9217289794807719</c:v>
                </c:pt>
                <c:pt idx="143">
                  <c:v>1.9025116896859642</c:v>
                </c:pt>
                <c:pt idx="144">
                  <c:v>1.8834865727891046</c:v>
                </c:pt>
                <c:pt idx="145">
                  <c:v>1.9038011376888857</c:v>
                </c:pt>
                <c:pt idx="146">
                  <c:v>1.9310794523526258</c:v>
                </c:pt>
                <c:pt idx="147">
                  <c:v>1.9204033595761718</c:v>
                </c:pt>
                <c:pt idx="148">
                  <c:v>1.9011993259804101</c:v>
                </c:pt>
                <c:pt idx="149">
                  <c:v>1.882187332720606</c:v>
                </c:pt>
                <c:pt idx="150">
                  <c:v>1.913256105563798</c:v>
                </c:pt>
                <c:pt idx="151">
                  <c:v>1.8941235445081599</c:v>
                </c:pt>
                <c:pt idx="152">
                  <c:v>1.9794273836860139</c:v>
                </c:pt>
                <c:pt idx="153">
                  <c:v>2.0601960204044314</c:v>
                </c:pt>
                <c:pt idx="154">
                  <c:v>2.039594060200387</c:v>
                </c:pt>
                <c:pt idx="155">
                  <c:v>2.019198119598383</c:v>
                </c:pt>
                <c:pt idx="156">
                  <c:v>2.0616899902704384</c:v>
                </c:pt>
                <c:pt idx="157">
                  <c:v>2.0406607523696798</c:v>
                </c:pt>
                <c:pt idx="158">
                  <c:v>2.0202541448459832</c:v>
                </c:pt>
                <c:pt idx="159">
                  <c:v>2.0000516033975235</c:v>
                </c:pt>
                <c:pt idx="160">
                  <c:v>1.9800510873635482</c:v>
                </c:pt>
                <c:pt idx="161">
                  <c:v>1.9602505764899127</c:v>
                </c:pt>
                <c:pt idx="162">
                  <c:v>1.983937959634787</c:v>
                </c:pt>
                <c:pt idx="163">
                  <c:v>1.9640985800384392</c:v>
                </c:pt>
                <c:pt idx="164">
                  <c:v>1.9444575942380549</c:v>
                </c:pt>
                <c:pt idx="165">
                  <c:v>1.9250130182956744</c:v>
                </c:pt>
                <c:pt idx="166">
                  <c:v>1.9057628881127175</c:v>
                </c:pt>
                <c:pt idx="167">
                  <c:v>1.8867052592315903</c:v>
                </c:pt>
                <c:pt idx="168">
                  <c:v>1.8678382066392742</c:v>
                </c:pt>
                <c:pt idx="169">
                  <c:v>1.8736181145086857</c:v>
                </c:pt>
                <c:pt idx="170">
                  <c:v>1.8736181145086857</c:v>
                </c:pt>
                <c:pt idx="171">
                  <c:v>1.8545072097406972</c:v>
                </c:pt>
                <c:pt idx="172">
                  <c:v>1.8359621376432902</c:v>
                </c:pt>
                <c:pt idx="173">
                  <c:v>1.7738179047544143</c:v>
                </c:pt>
                <c:pt idx="174">
                  <c:v>1.7491632574384397</c:v>
                </c:pt>
                <c:pt idx="175">
                  <c:v>1.73071433187753</c:v>
                </c:pt>
                <c:pt idx="176">
                  <c:v>1.6825273341296048</c:v>
                </c:pt>
                <c:pt idx="177">
                  <c:v>1.6616006285517362</c:v>
                </c:pt>
                <c:pt idx="178">
                  <c:v>1.6430577465061138</c:v>
                </c:pt>
                <c:pt idx="179">
                  <c:v>1.645640682224486</c:v>
                </c:pt>
                <c:pt idx="180">
                  <c:v>1.6430604040992072</c:v>
                </c:pt>
                <c:pt idx="181">
                  <c:v>1.6247707223067551</c:v>
                </c:pt>
                <c:pt idx="182">
                  <c:v>1.6247707223067551</c:v>
                </c:pt>
                <c:pt idx="183">
                  <c:v>1.6434001221635184</c:v>
                </c:pt>
                <c:pt idx="184">
                  <c:v>1.6800861270715894</c:v>
                </c:pt>
                <c:pt idx="185">
                  <c:v>1.7318469787156585</c:v>
                </c:pt>
                <c:pt idx="186">
                  <c:v>1.7561673429141444</c:v>
                </c:pt>
                <c:pt idx="187">
                  <c:v>1.7658500309055569</c:v>
                </c:pt>
                <c:pt idx="188">
                  <c:v>1.8110095430853321</c:v>
                </c:pt>
                <c:pt idx="189">
                  <c:v>1.8350733440304798</c:v>
                </c:pt>
                <c:pt idx="190">
                  <c:v>1.816722610590175</c:v>
                </c:pt>
                <c:pt idx="191">
                  <c:v>1.8380330298010894</c:v>
                </c:pt>
                <c:pt idx="192">
                  <c:v>1.8797972990177079</c:v>
                </c:pt>
                <c:pt idx="193">
                  <c:v>1.8609993260275308</c:v>
                </c:pt>
                <c:pt idx="194">
                  <c:v>1.8423893327672556</c:v>
                </c:pt>
                <c:pt idx="195">
                  <c:v>1.9066357352942778</c:v>
                </c:pt>
                <c:pt idx="196">
                  <c:v>1.9290183534698075</c:v>
                </c:pt>
                <c:pt idx="197">
                  <c:v>1.9097281699351094</c:v>
                </c:pt>
                <c:pt idx="198">
                  <c:v>1.9533023566123398</c:v>
                </c:pt>
                <c:pt idx="199">
                  <c:v>1.9658627277784353</c:v>
                </c:pt>
                <c:pt idx="200">
                  <c:v>1.9686589572048931</c:v>
                </c:pt>
                <c:pt idx="201">
                  <c:v>1.9851745326112258</c:v>
                </c:pt>
                <c:pt idx="202">
                  <c:v>2.0024358738153931</c:v>
                </c:pt>
                <c:pt idx="203">
                  <c:v>1.9824115150772392</c:v>
                </c:pt>
                <c:pt idx="204">
                  <c:v>1.9625873999264669</c:v>
                </c:pt>
                <c:pt idx="205">
                  <c:v>1.9429615259272022</c:v>
                </c:pt>
                <c:pt idx="206">
                  <c:v>1.9235319106679301</c:v>
                </c:pt>
                <c:pt idx="207">
                  <c:v>1.9042965915612506</c:v>
                </c:pt>
                <c:pt idx="208">
                  <c:v>1.885253625645638</c:v>
                </c:pt>
                <c:pt idx="209">
                  <c:v>1.8664010893891816</c:v>
                </c:pt>
                <c:pt idx="210">
                  <c:v>1.8477370784952898</c:v>
                </c:pt>
                <c:pt idx="211">
                  <c:v>1.8520769885748711</c:v>
                </c:pt>
                <c:pt idx="212">
                  <c:v>1.8335562186891223</c:v>
                </c:pt>
                <c:pt idx="213">
                  <c:v>1.8827337634218717</c:v>
                </c:pt>
                <c:pt idx="214">
                  <c:v>1.863906425787653</c:v>
                </c:pt>
                <c:pt idx="215">
                  <c:v>1.8452673615297763</c:v>
                </c:pt>
                <c:pt idx="216">
                  <c:v>1.8617474583180762</c:v>
                </c:pt>
                <c:pt idx="217">
                  <c:v>1.8617474583180762</c:v>
                </c:pt>
                <c:pt idx="218">
                  <c:v>1.8617474583180762</c:v>
                </c:pt>
                <c:pt idx="219">
                  <c:v>1.8617474583180762</c:v>
                </c:pt>
                <c:pt idx="220">
                  <c:v>1.8617474583180762</c:v>
                </c:pt>
                <c:pt idx="221">
                  <c:v>1.8427576342432319</c:v>
                </c:pt>
                <c:pt idx="222">
                  <c:v>1.8427576342432319</c:v>
                </c:pt>
                <c:pt idx="223">
                  <c:v>1.8427576342432319</c:v>
                </c:pt>
                <c:pt idx="224">
                  <c:v>1.8774814308625329</c:v>
                </c:pt>
                <c:pt idx="225">
                  <c:v>1.8583311202677351</c:v>
                </c:pt>
                <c:pt idx="226">
                  <c:v>1.8397478090650576</c:v>
                </c:pt>
                <c:pt idx="227">
                  <c:v>1.8163759607559209</c:v>
                </c:pt>
                <c:pt idx="228">
                  <c:v>1.8020751248229454</c:v>
                </c:pt>
                <c:pt idx="229">
                  <c:v>1.8060573634238348</c:v>
                </c:pt>
                <c:pt idx="230">
                  <c:v>1.7923401972997837</c:v>
                </c:pt>
                <c:pt idx="231">
                  <c:v>1.7777226026326891</c:v>
                </c:pt>
                <c:pt idx="232">
                  <c:v>1.7917665244820544</c:v>
                </c:pt>
                <c:pt idx="233">
                  <c:v>1.8265544184303979</c:v>
                </c:pt>
                <c:pt idx="234">
                  <c:v>1.8517495393951895</c:v>
                </c:pt>
                <c:pt idx="235">
                  <c:v>1.8913795354575087</c:v>
                </c:pt>
                <c:pt idx="236">
                  <c:v>1.9172448701335043</c:v>
                </c:pt>
                <c:pt idx="237">
                  <c:v>1.8976889724581425</c:v>
                </c:pt>
                <c:pt idx="238">
                  <c:v>1.876528534084601</c:v>
                </c:pt>
                <c:pt idx="239">
                  <c:v>1.9075705920614134</c:v>
                </c:pt>
                <c:pt idx="240">
                  <c:v>1.9575139906304477</c:v>
                </c:pt>
                <c:pt idx="241">
                  <c:v>2.0288639293705164</c:v>
                </c:pt>
                <c:pt idx="242">
                  <c:v>2.0877028091346492</c:v>
                </c:pt>
                <c:pt idx="243">
                  <c:v>2.1078457470147578</c:v>
                </c:pt>
                <c:pt idx="244">
                  <c:v>2.1287305569695589</c:v>
                </c:pt>
                <c:pt idx="245">
                  <c:v>2.1056414864560455</c:v>
                </c:pt>
                <c:pt idx="246">
                  <c:v>2.0842156433199843</c:v>
                </c:pt>
                <c:pt idx="247">
                  <c:v>2.1046645111773263</c:v>
                </c:pt>
                <c:pt idx="248">
                  <c:v>2.1513631567872813</c:v>
                </c:pt>
                <c:pt idx="249">
                  <c:v>2.2419539976471063</c:v>
                </c:pt>
                <c:pt idx="250">
                  <c:v>2.3600569798796784</c:v>
                </c:pt>
                <c:pt idx="251">
                  <c:v>2.4652091402444092</c:v>
                </c:pt>
                <c:pt idx="252">
                  <c:v>2.5648998713653404</c:v>
                </c:pt>
                <c:pt idx="253">
                  <c:v>2.6639477457620564</c:v>
                </c:pt>
                <c:pt idx="254">
                  <c:v>2.6678397848363309</c:v>
                </c:pt>
                <c:pt idx="255">
                  <c:v>2.6324902228667755</c:v>
                </c:pt>
                <c:pt idx="256">
                  <c:v>2.6019444710796851</c:v>
                </c:pt>
                <c:pt idx="257">
                  <c:v>2.5727012689437849</c:v>
                </c:pt>
                <c:pt idx="258">
                  <c:v>2.5350646264051049</c:v>
                </c:pt>
                <c:pt idx="259">
                  <c:v>2.5067186808443989</c:v>
                </c:pt>
                <c:pt idx="260">
                  <c:v>2.4379791227785703</c:v>
                </c:pt>
                <c:pt idx="261">
                  <c:v>2.3911231029348721</c:v>
                </c:pt>
                <c:pt idx="262">
                  <c:v>2.3242205555629325</c:v>
                </c:pt>
                <c:pt idx="263">
                  <c:v>2.2619502112018073</c:v>
                </c:pt>
                <c:pt idx="264">
                  <c:v>2.224388289417119</c:v>
                </c:pt>
                <c:pt idx="265">
                  <c:v>2.2546475439330318</c:v>
                </c:pt>
                <c:pt idx="266">
                  <c:v>2.2454278278600883</c:v>
                </c:pt>
                <c:pt idx="267">
                  <c:v>2.2627187155600281</c:v>
                </c:pt>
                <c:pt idx="268">
                  <c:v>2.2897628469585025</c:v>
                </c:pt>
                <c:pt idx="269">
                  <c:v>2.2496333083386619</c:v>
                </c:pt>
                <c:pt idx="270">
                  <c:v>2.2496333083386619</c:v>
                </c:pt>
                <c:pt idx="271">
                  <c:v>2.2496333083386619</c:v>
                </c:pt>
                <c:pt idx="272">
                  <c:v>2.3254279228457282</c:v>
                </c:pt>
                <c:pt idx="273">
                  <c:v>2.2728617624669281</c:v>
                </c:pt>
                <c:pt idx="274">
                  <c:v>2.2383482116230193</c:v>
                </c:pt>
                <c:pt idx="275">
                  <c:v>2.1895468277362955</c:v>
                </c:pt>
                <c:pt idx="276">
                  <c:v>2.131558096696121</c:v>
                </c:pt>
                <c:pt idx="277">
                  <c:v>2.1704385154355474</c:v>
                </c:pt>
                <c:pt idx="278">
                  <c:v>2.1467266715673676</c:v>
                </c:pt>
                <c:pt idx="279">
                  <c:v>2.1252594048516937</c:v>
                </c:pt>
                <c:pt idx="280">
                  <c:v>2.1040068108031766</c:v>
                </c:pt>
                <c:pt idx="281">
                  <c:v>2.0829667426951448</c:v>
                </c:pt>
                <c:pt idx="282">
                  <c:v>2.0621370752681933</c:v>
                </c:pt>
                <c:pt idx="283">
                  <c:v>2.0415157045155112</c:v>
                </c:pt>
                <c:pt idx="284">
                  <c:v>2.0580331480838097</c:v>
                </c:pt>
                <c:pt idx="285">
                  <c:v>2.0651497852432268</c:v>
                </c:pt>
                <c:pt idx="286">
                  <c:v>2.0580491430369809</c:v>
                </c:pt>
                <c:pt idx="287">
                  <c:v>2.0905151594530667</c:v>
                </c:pt>
                <c:pt idx="288">
                  <c:v>2.0545097559301917</c:v>
                </c:pt>
                <c:pt idx="289">
                  <c:v>2.0252117875756053</c:v>
                </c:pt>
                <c:pt idx="290">
                  <c:v>2.0796060173411046</c:v>
                </c:pt>
                <c:pt idx="291">
                  <c:v>2.0498723891154338</c:v>
                </c:pt>
                <c:pt idx="292">
                  <c:v>2.0269929921517331</c:v>
                </c:pt>
                <c:pt idx="293">
                  <c:v>2.0032404172943368</c:v>
                </c:pt>
                <c:pt idx="294">
                  <c:v>1.9829396303928752</c:v>
                </c:pt>
                <c:pt idx="295">
                  <c:v>1.9394166569151847</c:v>
                </c:pt>
                <c:pt idx="296">
                  <c:v>1.9837970051498595</c:v>
                </c:pt>
                <c:pt idx="297">
                  <c:v>2.0060482058494009</c:v>
                </c:pt>
                <c:pt idx="298">
                  <c:v>2.0519864133838559</c:v>
                </c:pt>
                <c:pt idx="299">
                  <c:v>2.076389951034026</c:v>
                </c:pt>
                <c:pt idx="300">
                  <c:v>2.0556260515236859</c:v>
                </c:pt>
                <c:pt idx="301">
                  <c:v>2.035069791008449</c:v>
                </c:pt>
                <c:pt idx="302">
                  <c:v>2.0289829372050638</c:v>
                </c:pt>
                <c:pt idx="303">
                  <c:v>2.0086931078330132</c:v>
                </c:pt>
                <c:pt idx="304">
                  <c:v>1.988606176754683</c:v>
                </c:pt>
                <c:pt idx="305">
                  <c:v>1.9687201149871361</c:v>
                </c:pt>
                <c:pt idx="306">
                  <c:v>1.9490329138372646</c:v>
                </c:pt>
                <c:pt idx="307">
                  <c:v>1.9295425846988921</c:v>
                </c:pt>
                <c:pt idx="308">
                  <c:v>1.9102471588519032</c:v>
                </c:pt>
                <c:pt idx="309">
                  <c:v>1.9263630666636995</c:v>
                </c:pt>
                <c:pt idx="310">
                  <c:v>1.9328079596399004</c:v>
                </c:pt>
                <c:pt idx="311">
                  <c:v>1.9134798800435013</c:v>
                </c:pt>
                <c:pt idx="312">
                  <c:v>1.9063633687355535</c:v>
                </c:pt>
                <c:pt idx="313">
                  <c:v>1.8872997350481979</c:v>
                </c:pt>
                <c:pt idx="314">
                  <c:v>1.8684267376977159</c:v>
                </c:pt>
                <c:pt idx="315">
                  <c:v>1.8495718975652846</c:v>
                </c:pt>
                <c:pt idx="316">
                  <c:v>1.8310761785896317</c:v>
                </c:pt>
                <c:pt idx="317">
                  <c:v>1.8310761785896317</c:v>
                </c:pt>
                <c:pt idx="318">
                  <c:v>1.8310761785896317</c:v>
                </c:pt>
                <c:pt idx="319">
                  <c:v>1.8272708453001443</c:v>
                </c:pt>
                <c:pt idx="320">
                  <c:v>1.8207670148592254</c:v>
                </c:pt>
                <c:pt idx="321">
                  <c:v>1.8445754084952097</c:v>
                </c:pt>
                <c:pt idx="322">
                  <c:v>1.8612721544771023</c:v>
                </c:pt>
                <c:pt idx="323">
                  <c:v>1.9421120846203488</c:v>
                </c:pt>
                <c:pt idx="324">
                  <c:v>1.9194756362392487</c:v>
                </c:pt>
                <c:pt idx="325">
                  <c:v>2.0321842002519772</c:v>
                </c:pt>
                <c:pt idx="326">
                  <c:v>2.1495798386912131</c:v>
                </c:pt>
                <c:pt idx="327">
                  <c:v>2.2593207643949853</c:v>
                </c:pt>
                <c:pt idx="328">
                  <c:v>2.3035021312473281</c:v>
                </c:pt>
                <c:pt idx="329">
                  <c:v>2.3535743870786576</c:v>
                </c:pt>
                <c:pt idx="330">
                  <c:v>2.3923512952184089</c:v>
                </c:pt>
                <c:pt idx="331">
                  <c:v>2.3498491499767322</c:v>
                </c:pt>
                <c:pt idx="332">
                  <c:v>2.3211244757213474</c:v>
                </c:pt>
                <c:pt idx="333">
                  <c:v>2.3330716304824897</c:v>
                </c:pt>
                <c:pt idx="334">
                  <c:v>2.3584062495317482</c:v>
                </c:pt>
                <c:pt idx="335">
                  <c:v>2.3319771677246424</c:v>
                </c:pt>
                <c:pt idx="336">
                  <c:v>2.3842971260117913</c:v>
                </c:pt>
                <c:pt idx="337">
                  <c:v>2.4416710177390608</c:v>
                </c:pt>
                <c:pt idx="338">
                  <c:v>2.4500586457878506</c:v>
                </c:pt>
                <c:pt idx="339">
                  <c:v>2.4904183182900028</c:v>
                </c:pt>
                <c:pt idx="340">
                  <c:v>2.5188931963265517</c:v>
                </c:pt>
                <c:pt idx="341">
                  <c:v>2.4625756657641253</c:v>
                </c:pt>
                <c:pt idx="342">
                  <c:v>2.3850093127005803</c:v>
                </c:pt>
                <c:pt idx="343">
                  <c:v>2.4166139740153154</c:v>
                </c:pt>
                <c:pt idx="344">
                  <c:v>2.4242265374549254</c:v>
                </c:pt>
                <c:pt idx="345">
                  <c:v>2.436685002325703</c:v>
                </c:pt>
                <c:pt idx="346">
                  <c:v>2.4680163564123991</c:v>
                </c:pt>
                <c:pt idx="347">
                  <c:v>2.6416068599277347</c:v>
                </c:pt>
                <c:pt idx="348">
                  <c:v>2.8187705290097216</c:v>
                </c:pt>
                <c:pt idx="349">
                  <c:v>2.9946005802942248</c:v>
                </c:pt>
                <c:pt idx="350">
                  <c:v>3.2365857404714609</c:v>
                </c:pt>
                <c:pt idx="351">
                  <c:v>3.4615949741711733</c:v>
                </c:pt>
                <c:pt idx="352">
                  <c:v>3.4615949741711733</c:v>
                </c:pt>
                <c:pt idx="353">
                  <c:v>3.5524526499124898</c:v>
                </c:pt>
                <c:pt idx="354">
                  <c:v>3.6051665211671748</c:v>
                </c:pt>
                <c:pt idx="355">
                  <c:v>3.5647082852814309</c:v>
                </c:pt>
                <c:pt idx="356">
                  <c:v>3.5264358563728382</c:v>
                </c:pt>
                <c:pt idx="357">
                  <c:v>3.4803564885238671</c:v>
                </c:pt>
                <c:pt idx="358">
                  <c:v>3.4174420768106897</c:v>
                </c:pt>
                <c:pt idx="359">
                  <c:v>3.4622346145092275</c:v>
                </c:pt>
                <c:pt idx="360">
                  <c:v>3.5580276400662205</c:v>
                </c:pt>
                <c:pt idx="361">
                  <c:v>3.5944834480115175</c:v>
                </c:pt>
                <c:pt idx="362">
                  <c:v>3.5682017675544864</c:v>
                </c:pt>
                <c:pt idx="363">
                  <c:v>3.5108187350205764</c:v>
                </c:pt>
                <c:pt idx="364">
                  <c:v>3.4584959566148421</c:v>
                </c:pt>
                <c:pt idx="365">
                  <c:v>3.3969856683085951</c:v>
                </c:pt>
                <c:pt idx="366">
                  <c:v>3.3336521305111262</c:v>
                </c:pt>
                <c:pt idx="367">
                  <c:v>3.3741705678668814</c:v>
                </c:pt>
                <c:pt idx="368">
                  <c:v>3.3995305365505444</c:v>
                </c:pt>
                <c:pt idx="369">
                  <c:v>3.3934559411441749</c:v>
                </c:pt>
                <c:pt idx="370">
                  <c:v>3.3934559411441749</c:v>
                </c:pt>
                <c:pt idx="371">
                  <c:v>3.3409099273009972</c:v>
                </c:pt>
                <c:pt idx="372">
                  <c:v>3.2942483522722354</c:v>
                </c:pt>
                <c:pt idx="373">
                  <c:v>3.2132261262888533</c:v>
                </c:pt>
                <c:pt idx="374">
                  <c:v>3.1573153882348768</c:v>
                </c:pt>
                <c:pt idx="375">
                  <c:v>3.2118393894289246</c:v>
                </c:pt>
                <c:pt idx="376">
                  <c:v>3.2118393894289246</c:v>
                </c:pt>
                <c:pt idx="377">
                  <c:v>3.1790786276567498</c:v>
                </c:pt>
                <c:pt idx="378">
                  <c:v>3.1472878413801824</c:v>
                </c:pt>
                <c:pt idx="379">
                  <c:v>3.1158149629663807</c:v>
                </c:pt>
                <c:pt idx="380">
                  <c:v>3.0846568133367169</c:v>
                </c:pt>
                <c:pt idx="381">
                  <c:v>3.1624713226040071</c:v>
                </c:pt>
                <c:pt idx="382">
                  <c:v>3.1556328338952953</c:v>
                </c:pt>
                <c:pt idx="383">
                  <c:v>3.1240765055563422</c:v>
                </c:pt>
                <c:pt idx="384">
                  <c:v>3.0928357405007789</c:v>
                </c:pt>
                <c:pt idx="385">
                  <c:v>3.1482219275403911</c:v>
                </c:pt>
                <c:pt idx="386">
                  <c:v>3.1766254683573458</c:v>
                </c:pt>
                <c:pt idx="387">
                  <c:v>3.2696094425836675</c:v>
                </c:pt>
                <c:pt idx="388">
                  <c:v>3.38121479342538</c:v>
                </c:pt>
                <c:pt idx="389">
                  <c:v>3.4689261071237967</c:v>
                </c:pt>
                <c:pt idx="390">
                  <c:v>3.4342368460525585</c:v>
                </c:pt>
                <c:pt idx="391">
                  <c:v>3.5049654618273323</c:v>
                </c:pt>
                <c:pt idx="392">
                  <c:v>3.4981979382800077</c:v>
                </c:pt>
                <c:pt idx="393">
                  <c:v>3.4860204526846621</c:v>
                </c:pt>
                <c:pt idx="394">
                  <c:v>3.4511602481578154</c:v>
                </c:pt>
                <c:pt idx="395">
                  <c:v>3.4166486456762373</c:v>
                </c:pt>
                <c:pt idx="396">
                  <c:v>3.3824821592194749</c:v>
                </c:pt>
                <c:pt idx="397">
                  <c:v>3.3486573376272801</c:v>
                </c:pt>
                <c:pt idx="398">
                  <c:v>3.3151707642510071</c:v>
                </c:pt>
                <c:pt idx="399">
                  <c:v>3.282019056608497</c:v>
                </c:pt>
                <c:pt idx="400">
                  <c:v>3.2491988660424118</c:v>
                </c:pt>
                <c:pt idx="401">
                  <c:v>3.2167068773819878</c:v>
                </c:pt>
                <c:pt idx="402">
                  <c:v>3.184539808608168</c:v>
                </c:pt>
                <c:pt idx="403">
                  <c:v>3.1526944105220864</c:v>
                </c:pt>
                <c:pt idx="404">
                  <c:v>3.1186120430530431</c:v>
                </c:pt>
                <c:pt idx="405">
                  <c:v>3.1186120430530431</c:v>
                </c:pt>
                <c:pt idx="406">
                  <c:v>3.079849966783637</c:v>
                </c:pt>
                <c:pt idx="407">
                  <c:v>3.0481439073186651</c:v>
                </c:pt>
                <c:pt idx="408">
                  <c:v>2.9977925119611921</c:v>
                </c:pt>
                <c:pt idx="409">
                  <c:v>2.9977925119611921</c:v>
                </c:pt>
                <c:pt idx="410">
                  <c:v>2.9173286147873432</c:v>
                </c:pt>
                <c:pt idx="411">
                  <c:v>2.8684006290056212</c:v>
                </c:pt>
                <c:pt idx="412">
                  <c:v>2.8224033212683652</c:v>
                </c:pt>
                <c:pt idx="413">
                  <c:v>2.9165260425717339</c:v>
                </c:pt>
                <c:pt idx="414">
                  <c:v>3.0328289402084554</c:v>
                </c:pt>
                <c:pt idx="415">
                  <c:v>3.1302781202625836</c:v>
                </c:pt>
                <c:pt idx="416">
                  <c:v>3.2810290530158728</c:v>
                </c:pt>
                <c:pt idx="417">
                  <c:v>3.346898111938712</c:v>
                </c:pt>
                <c:pt idx="418">
                  <c:v>3.3973735290830271</c:v>
                </c:pt>
                <c:pt idx="419">
                  <c:v>3.4177128354971731</c:v>
                </c:pt>
                <c:pt idx="420">
                  <c:v>3.4158479796211396</c:v>
                </c:pt>
                <c:pt idx="421">
                  <c:v>3.3716400563910494</c:v>
                </c:pt>
                <c:pt idx="422">
                  <c:v>3.3674977842738554</c:v>
                </c:pt>
                <c:pt idx="423">
                  <c:v>3.3673692687293069</c:v>
                </c:pt>
                <c:pt idx="424">
                  <c:v>3.3746576955474001</c:v>
                </c:pt>
                <c:pt idx="425">
                  <c:v>3.358087982028882</c:v>
                </c:pt>
                <c:pt idx="426">
                  <c:v>3.3510218495668842</c:v>
                </c:pt>
                <c:pt idx="427">
                  <c:v>3.3435050334804841</c:v>
                </c:pt>
                <c:pt idx="428">
                  <c:v>3.3429555475000807</c:v>
                </c:pt>
                <c:pt idx="429">
                  <c:v>3.3604313890691979</c:v>
                </c:pt>
                <c:pt idx="430">
                  <c:v>3.401534852976138</c:v>
                </c:pt>
                <c:pt idx="431">
                  <c:v>3.3668391974757816</c:v>
                </c:pt>
                <c:pt idx="432">
                  <c:v>3.3992833811915983</c:v>
                </c:pt>
                <c:pt idx="433">
                  <c:v>3.417761543304767</c:v>
                </c:pt>
                <c:pt idx="434">
                  <c:v>3.3964377786288464</c:v>
                </c:pt>
                <c:pt idx="435">
                  <c:v>3.3617941132868321</c:v>
                </c:pt>
                <c:pt idx="436">
                  <c:v>3.3666872437600315</c:v>
                </c:pt>
                <c:pt idx="437">
                  <c:v>3.3696599750373353</c:v>
                </c:pt>
                <c:pt idx="438">
                  <c:v>3.3685406296559877</c:v>
                </c:pt>
                <c:pt idx="439">
                  <c:v>3.3630230064766766</c:v>
                </c:pt>
                <c:pt idx="440">
                  <c:v>3.2870488739737298</c:v>
                </c:pt>
                <c:pt idx="441">
                  <c:v>3.2465663666943549</c:v>
                </c:pt>
                <c:pt idx="442">
                  <c:v>3.2053223391509977</c:v>
                </c:pt>
                <c:pt idx="443">
                  <c:v>3.1262079612586722</c:v>
                </c:pt>
                <c:pt idx="444">
                  <c:v>3.0720332750981441</c:v>
                </c:pt>
                <c:pt idx="445">
                  <c:v>3.0273012298857762</c:v>
                </c:pt>
                <c:pt idx="446">
                  <c:v>3.0465897647014897</c:v>
                </c:pt>
                <c:pt idx="447">
                  <c:v>3.0157626499300449</c:v>
                </c:pt>
                <c:pt idx="448">
                  <c:v>3.0505769739700361</c:v>
                </c:pt>
                <c:pt idx="449">
                  <c:v>3.0494518265273509</c:v>
                </c:pt>
                <c:pt idx="450">
                  <c:v>3.0189573082620775</c:v>
                </c:pt>
                <c:pt idx="451">
                  <c:v>2.9887677351794566</c:v>
                </c:pt>
                <c:pt idx="452">
                  <c:v>2.9588800578276619</c:v>
                </c:pt>
                <c:pt idx="453">
                  <c:v>2.9292912572493854</c:v>
                </c:pt>
                <c:pt idx="454">
                  <c:v>2.8999983446768915</c:v>
                </c:pt>
                <c:pt idx="455">
                  <c:v>2.8709983612301224</c:v>
                </c:pt>
                <c:pt idx="456">
                  <c:v>2.926371289636386</c:v>
                </c:pt>
                <c:pt idx="457">
                  <c:v>2.8971075767400221</c:v>
                </c:pt>
                <c:pt idx="458">
                  <c:v>2.8668225179459488</c:v>
                </c:pt>
                <c:pt idx="459">
                  <c:v>2.8202820804224786</c:v>
                </c:pt>
                <c:pt idx="460">
                  <c:v>2.8202820804224786</c:v>
                </c:pt>
                <c:pt idx="461">
                  <c:v>2.8350096120258725</c:v>
                </c:pt>
                <c:pt idx="462">
                  <c:v>2.8060925139832085</c:v>
                </c:pt>
                <c:pt idx="463">
                  <c:v>2.8264852198521155</c:v>
                </c:pt>
                <c:pt idx="464">
                  <c:v>2.7769994559591433</c:v>
                </c:pt>
                <c:pt idx="465">
                  <c:v>2.7455520848580832</c:v>
                </c:pt>
                <c:pt idx="466">
                  <c:v>2.694062989679046</c:v>
                </c:pt>
                <c:pt idx="467">
                  <c:v>2.6509804735065932</c:v>
                </c:pt>
                <c:pt idx="468">
                  <c:v>2.5932398239015639</c:v>
                </c:pt>
                <c:pt idx="469">
                  <c:v>2.5598387797183357</c:v>
                </c:pt>
                <c:pt idx="470">
                  <c:v>2.5853193286244376</c:v>
                </c:pt>
                <c:pt idx="471">
                  <c:v>2.5842822133567176</c:v>
                </c:pt>
                <c:pt idx="472">
                  <c:v>2.5978103394616756</c:v>
                </c:pt>
                <c:pt idx="473">
                  <c:v>2.5916655949147045</c:v>
                </c:pt>
                <c:pt idx="474">
                  <c:v>2.5720226223606946</c:v>
                </c:pt>
                <c:pt idx="475">
                  <c:v>2.534683807583852</c:v>
                </c:pt>
                <c:pt idx="476">
                  <c:v>2.5406065986832527</c:v>
                </c:pt>
                <c:pt idx="477">
                  <c:v>2.5797509006602284</c:v>
                </c:pt>
                <c:pt idx="478">
                  <c:v>2.6238135175610435</c:v>
                </c:pt>
                <c:pt idx="479">
                  <c:v>2.6238135175610435</c:v>
                </c:pt>
                <c:pt idx="480">
                  <c:v>2.5970506196819207</c:v>
                </c:pt>
                <c:pt idx="481">
                  <c:v>2.617134885594055</c:v>
                </c:pt>
                <c:pt idx="482">
                  <c:v>2.5938753336072713</c:v>
                </c:pt>
                <c:pt idx="483">
                  <c:v>2.6131476258041579</c:v>
                </c:pt>
                <c:pt idx="484">
                  <c:v>2.6131476258041579</c:v>
                </c:pt>
                <c:pt idx="485">
                  <c:v>2.6131476258041579</c:v>
                </c:pt>
                <c:pt idx="486">
                  <c:v>2.6052971536672667</c:v>
                </c:pt>
                <c:pt idx="487">
                  <c:v>2.6033569146616693</c:v>
                </c:pt>
                <c:pt idx="488">
                  <c:v>2.6233476082782343</c:v>
                </c:pt>
                <c:pt idx="489">
                  <c:v>2.6509039579234939</c:v>
                </c:pt>
                <c:pt idx="490">
                  <c:v>2.6509039579234939</c:v>
                </c:pt>
                <c:pt idx="491">
                  <c:v>2.6509039579234939</c:v>
                </c:pt>
                <c:pt idx="492">
                  <c:v>2.703800327463378</c:v>
                </c:pt>
                <c:pt idx="493">
                  <c:v>2.6759332979048889</c:v>
                </c:pt>
                <c:pt idx="494">
                  <c:v>2.6759332979048889</c:v>
                </c:pt>
                <c:pt idx="495">
                  <c:v>2.6472464858315634</c:v>
                </c:pt>
                <c:pt idx="496">
                  <c:v>2.6195537140544514</c:v>
                </c:pt>
                <c:pt idx="497">
                  <c:v>2.6884364541834627</c:v>
                </c:pt>
                <c:pt idx="498">
                  <c:v>2.6884364541834627</c:v>
                </c:pt>
                <c:pt idx="499">
                  <c:v>2.7804809561777355</c:v>
                </c:pt>
                <c:pt idx="500">
                  <c:v>2.8481595289527868</c:v>
                </c:pt>
                <c:pt idx="501">
                  <c:v>2.8453758393055018</c:v>
                </c:pt>
                <c:pt idx="502">
                  <c:v>2.8008596070054108</c:v>
                </c:pt>
                <c:pt idx="503">
                  <c:v>2.818984613035219</c:v>
                </c:pt>
                <c:pt idx="504">
                  <c:v>2.7907947669048667</c:v>
                </c:pt>
                <c:pt idx="505">
                  <c:v>2.7628868192358182</c:v>
                </c:pt>
                <c:pt idx="506">
                  <c:v>2.7739497250451728</c:v>
                </c:pt>
                <c:pt idx="507">
                  <c:v>2.7849938710825928</c:v>
                </c:pt>
                <c:pt idx="508">
                  <c:v>2.8002675685820821</c:v>
                </c:pt>
                <c:pt idx="509">
                  <c:v>2.8239853919435784</c:v>
                </c:pt>
                <c:pt idx="510">
                  <c:v>2.8418602575745839</c:v>
                </c:pt>
                <c:pt idx="511">
                  <c:v>2.8731430772429456</c:v>
                </c:pt>
                <c:pt idx="512">
                  <c:v>2.8765889637731905</c:v>
                </c:pt>
                <c:pt idx="513">
                  <c:v>2.8478230741354587</c:v>
                </c:pt>
                <c:pt idx="514">
                  <c:v>2.819344843394104</c:v>
                </c:pt>
                <c:pt idx="515">
                  <c:v>2.791151394960163</c:v>
                </c:pt>
                <c:pt idx="516">
                  <c:v>2.7632398810105614</c:v>
                </c:pt>
                <c:pt idx="517">
                  <c:v>2.7356074822004559</c:v>
                </c:pt>
                <c:pt idx="518">
                  <c:v>2.7082514073784512</c:v>
                </c:pt>
                <c:pt idx="519">
                  <c:v>2.773625412993483</c:v>
                </c:pt>
                <c:pt idx="520">
                  <c:v>2.8307683001102277</c:v>
                </c:pt>
                <c:pt idx="521">
                  <c:v>2.8631911488980646</c:v>
                </c:pt>
                <c:pt idx="522">
                  <c:v>2.8553541268145013</c:v>
                </c:pt>
                <c:pt idx="523">
                  <c:v>2.8456602729514886</c:v>
                </c:pt>
                <c:pt idx="524">
                  <c:v>2.8661605544294275</c:v>
                </c:pt>
                <c:pt idx="525">
                  <c:v>2.8369257167742474</c:v>
                </c:pt>
                <c:pt idx="526">
                  <c:v>2.8451027496968746</c:v>
                </c:pt>
                <c:pt idx="527">
                  <c:v>2.8447094625374576</c:v>
                </c:pt>
                <c:pt idx="528">
                  <c:v>2.8317003207076286</c:v>
                </c:pt>
                <c:pt idx="529">
                  <c:v>2.8551586157625652</c:v>
                </c:pt>
                <c:pt idx="530">
                  <c:v>2.8551586157625652</c:v>
                </c:pt>
                <c:pt idx="531">
                  <c:v>2.8260359978817871</c:v>
                </c:pt>
                <c:pt idx="532">
                  <c:v>2.7977756379029692</c:v>
                </c:pt>
                <c:pt idx="533">
                  <c:v>2.8470380028610802</c:v>
                </c:pt>
                <c:pt idx="534">
                  <c:v>2.8470380028610802</c:v>
                </c:pt>
                <c:pt idx="535">
                  <c:v>2.8179982152318974</c:v>
                </c:pt>
                <c:pt idx="536">
                  <c:v>2.8179982152318974</c:v>
                </c:pt>
                <c:pt idx="537">
                  <c:v>2.9116962360552616</c:v>
                </c:pt>
                <c:pt idx="538">
                  <c:v>2.8450216753877124</c:v>
                </c:pt>
                <c:pt idx="539">
                  <c:v>2.808878465873569</c:v>
                </c:pt>
                <c:pt idx="540">
                  <c:v>2.808878465873569</c:v>
                </c:pt>
                <c:pt idx="541">
                  <c:v>2.808878465873569</c:v>
                </c:pt>
                <c:pt idx="542">
                  <c:v>2.808878465873569</c:v>
                </c:pt>
                <c:pt idx="543">
                  <c:v>2.7960762173198654</c:v>
                </c:pt>
                <c:pt idx="544">
                  <c:v>2.8030401366236326</c:v>
                </c:pt>
                <c:pt idx="545">
                  <c:v>2.7744491272300715</c:v>
                </c:pt>
                <c:pt idx="546">
                  <c:v>2.7568417678965491</c:v>
                </c:pt>
                <c:pt idx="547">
                  <c:v>2.7287219818640045</c:v>
                </c:pt>
                <c:pt idx="548">
                  <c:v>2.7511733380569439</c:v>
                </c:pt>
                <c:pt idx="549">
                  <c:v>2.7820966797308646</c:v>
                </c:pt>
                <c:pt idx="550">
                  <c:v>2.8131027600575305</c:v>
                </c:pt>
                <c:pt idx="551">
                  <c:v>2.8499864297942787</c:v>
                </c:pt>
                <c:pt idx="552">
                  <c:v>2.8756717909750136</c:v>
                </c:pt>
                <c:pt idx="553">
                  <c:v>2.9043726310448297</c:v>
                </c:pt>
                <c:pt idx="554">
                  <c:v>2.9306923211241731</c:v>
                </c:pt>
                <c:pt idx="555">
                  <c:v>2.9461863323812065</c:v>
                </c:pt>
                <c:pt idx="556">
                  <c:v>2.979027290591989</c:v>
                </c:pt>
                <c:pt idx="557">
                  <c:v>3.0522725137659115</c:v>
                </c:pt>
                <c:pt idx="558">
                  <c:v>3.105254162400755</c:v>
                </c:pt>
                <c:pt idx="559">
                  <c:v>3.1758360348987074</c:v>
                </c:pt>
                <c:pt idx="560">
                  <c:v>3.1823109859329723</c:v>
                </c:pt>
                <c:pt idx="561">
                  <c:v>3.1610062873832954</c:v>
                </c:pt>
                <c:pt idx="562">
                  <c:v>3.1293962245094624</c:v>
                </c:pt>
                <c:pt idx="563">
                  <c:v>3.0981022622643679</c:v>
                </c:pt>
                <c:pt idx="564">
                  <c:v>3.067121239641724</c:v>
                </c:pt>
                <c:pt idx="565">
                  <c:v>3.0364500272453068</c:v>
                </c:pt>
                <c:pt idx="566">
                  <c:v>3.0060855269728535</c:v>
                </c:pt>
                <c:pt idx="567">
                  <c:v>3.0108718938196142</c:v>
                </c:pt>
                <c:pt idx="568">
                  <c:v>3.0079488617692758</c:v>
                </c:pt>
                <c:pt idx="569">
                  <c:v>3.0102877196143316</c:v>
                </c:pt>
                <c:pt idx="570">
                  <c:v>3.0236531646430409</c:v>
                </c:pt>
                <c:pt idx="571">
                  <c:v>3.0236531646430409</c:v>
                </c:pt>
                <c:pt idx="572">
                  <c:v>3.0566635554877815</c:v>
                </c:pt>
                <c:pt idx="573">
                  <c:v>3.0566635554877815</c:v>
                </c:pt>
                <c:pt idx="574">
                  <c:v>3.0487396827357314</c:v>
                </c:pt>
                <c:pt idx="575">
                  <c:v>3.0487396827357314</c:v>
                </c:pt>
                <c:pt idx="576">
                  <c:v>3.0487396827357314</c:v>
                </c:pt>
                <c:pt idx="577">
                  <c:v>3.1061116852490018</c:v>
                </c:pt>
                <c:pt idx="578">
                  <c:v>3.1175628848320844</c:v>
                </c:pt>
                <c:pt idx="579">
                  <c:v>3.1175628848320844</c:v>
                </c:pt>
                <c:pt idx="580">
                  <c:v>3.1175628848320844</c:v>
                </c:pt>
                <c:pt idx="581">
                  <c:v>3.1175628848320844</c:v>
                </c:pt>
                <c:pt idx="582">
                  <c:v>3.1160235848373214</c:v>
                </c:pt>
                <c:pt idx="583">
                  <c:v>3.1163285255748705</c:v>
                </c:pt>
                <c:pt idx="584">
                  <c:v>3.1067553783124766</c:v>
                </c:pt>
                <c:pt idx="585">
                  <c:v>3.1150567118441224</c:v>
                </c:pt>
                <c:pt idx="586">
                  <c:v>3.1138998988891382</c:v>
                </c:pt>
                <c:pt idx="587">
                  <c:v>3.1091490701773226</c:v>
                </c:pt>
                <c:pt idx="588">
                  <c:v>3.081268882310769</c:v>
                </c:pt>
                <c:pt idx="589">
                  <c:v>3.0753840934040535</c:v>
                </c:pt>
                <c:pt idx="590">
                  <c:v>3.096716016829101</c:v>
                </c:pt>
                <c:pt idx="591">
                  <c:v>3.0634645258773041</c:v>
                </c:pt>
                <c:pt idx="592">
                  <c:v>3.0634645258773041</c:v>
                </c:pt>
                <c:pt idx="593">
                  <c:v>3.0634645258773041</c:v>
                </c:pt>
                <c:pt idx="594">
                  <c:v>3.0634645258773041</c:v>
                </c:pt>
                <c:pt idx="595">
                  <c:v>3.0634645258773041</c:v>
                </c:pt>
                <c:pt idx="596">
                  <c:v>3.0634645258773041</c:v>
                </c:pt>
                <c:pt idx="597">
                  <c:v>3.0322171877133557</c:v>
                </c:pt>
                <c:pt idx="598">
                  <c:v>3.0789730929282451</c:v>
                </c:pt>
                <c:pt idx="599">
                  <c:v>3.0789730929282451</c:v>
                </c:pt>
                <c:pt idx="600">
                  <c:v>3.0789730929282451</c:v>
                </c:pt>
                <c:pt idx="601">
                  <c:v>3.0789730929282451</c:v>
                </c:pt>
                <c:pt idx="602">
                  <c:v>3.0475675673803768</c:v>
                </c:pt>
                <c:pt idx="603">
                  <c:v>2.9949865895623775</c:v>
                </c:pt>
                <c:pt idx="604">
                  <c:v>2.9638846964542722</c:v>
                </c:pt>
                <c:pt idx="605">
                  <c:v>3.0450968015649686</c:v>
                </c:pt>
                <c:pt idx="606">
                  <c:v>3.0450968015649686</c:v>
                </c:pt>
                <c:pt idx="607">
                  <c:v>3.0116580943144147</c:v>
                </c:pt>
                <c:pt idx="608">
                  <c:v>3.0116580943144147</c:v>
                </c:pt>
                <c:pt idx="609">
                  <c:v>3.0181030026162721</c:v>
                </c:pt>
                <c:pt idx="610">
                  <c:v>3.030874522454754</c:v>
                </c:pt>
                <c:pt idx="611">
                  <c:v>3.0629623748947932</c:v>
                </c:pt>
                <c:pt idx="612">
                  <c:v>3.0701884952225238</c:v>
                </c:pt>
                <c:pt idx="613">
                  <c:v>3.0701884952225238</c:v>
                </c:pt>
                <c:pt idx="614">
                  <c:v>3.0763929704766246</c:v>
                </c:pt>
                <c:pt idx="615">
                  <c:v>3.0456290407718583</c:v>
                </c:pt>
                <c:pt idx="616">
                  <c:v>3.0151727503641395</c:v>
                </c:pt>
                <c:pt idx="617">
                  <c:v>3.0151727503641395</c:v>
                </c:pt>
                <c:pt idx="618">
                  <c:v>2.9629217311799816</c:v>
                </c:pt>
                <c:pt idx="619">
                  <c:v>2.9845283017535427</c:v>
                </c:pt>
                <c:pt idx="620">
                  <c:v>2.9949125549980584</c:v>
                </c:pt>
                <c:pt idx="621">
                  <c:v>2.9949125549980584</c:v>
                </c:pt>
                <c:pt idx="622">
                  <c:v>3.0003638064449798</c:v>
                </c:pt>
                <c:pt idx="623">
                  <c:v>3.0344739551789397</c:v>
                </c:pt>
                <c:pt idx="624">
                  <c:v>3.0344739551789397</c:v>
                </c:pt>
                <c:pt idx="625">
                  <c:v>3.0149013920590755</c:v>
                </c:pt>
                <c:pt idx="626">
                  <c:v>3.0026795342232799</c:v>
                </c:pt>
                <c:pt idx="627">
                  <c:v>2.9979349595142835</c:v>
                </c:pt>
                <c:pt idx="628">
                  <c:v>2.9887176340842276</c:v>
                </c:pt>
                <c:pt idx="629">
                  <c:v>2.9836958030722029</c:v>
                </c:pt>
                <c:pt idx="630">
                  <c:v>2.9862822320164204</c:v>
                </c:pt>
                <c:pt idx="631">
                  <c:v>2.991879402181155</c:v>
                </c:pt>
                <c:pt idx="632">
                  <c:v>2.991879402181155</c:v>
                </c:pt>
                <c:pt idx="633">
                  <c:v>3.0004102099061862</c:v>
                </c:pt>
                <c:pt idx="634">
                  <c:v>3.0004102099061862</c:v>
                </c:pt>
                <c:pt idx="635">
                  <c:v>3.0097518026442245</c:v>
                </c:pt>
                <c:pt idx="636">
                  <c:v>3.0158578116499219</c:v>
                </c:pt>
                <c:pt idx="637">
                  <c:v>3.0114802654494408</c:v>
                </c:pt>
                <c:pt idx="638">
                  <c:v>3.0068196071882669</c:v>
                </c:pt>
                <c:pt idx="639">
                  <c:v>3.013227868975747</c:v>
                </c:pt>
                <c:pt idx="640">
                  <c:v>3.0076581389388761</c:v>
                </c:pt>
                <c:pt idx="641">
                  <c:v>3.0175241602360865</c:v>
                </c:pt>
                <c:pt idx="642">
                  <c:v>3.033927514803259</c:v>
                </c:pt>
                <c:pt idx="643">
                  <c:v>3.0899084148890705</c:v>
                </c:pt>
                <c:pt idx="644">
                  <c:v>3.1525949359790886</c:v>
                </c:pt>
                <c:pt idx="645">
                  <c:v>3.213629403413254</c:v>
                </c:pt>
                <c:pt idx="646">
                  <c:v>3.2821144067682022</c:v>
                </c:pt>
                <c:pt idx="647">
                  <c:v>3.3287010762201787</c:v>
                </c:pt>
                <c:pt idx="648">
                  <c:v>3.3377345306586141</c:v>
                </c:pt>
                <c:pt idx="649">
                  <c:v>3.3418472193697575</c:v>
                </c:pt>
                <c:pt idx="650">
                  <c:v>3.3486183025324912</c:v>
                </c:pt>
                <c:pt idx="651">
                  <c:v>3.3103550019795396</c:v>
                </c:pt>
                <c:pt idx="652">
                  <c:v>3.3006832517705376</c:v>
                </c:pt>
                <c:pt idx="653">
                  <c:v>3.3072027440270912</c:v>
                </c:pt>
                <c:pt idx="654">
                  <c:v>3.3176086286311066</c:v>
                </c:pt>
                <c:pt idx="655">
                  <c:v>3.3256111671459485</c:v>
                </c:pt>
                <c:pt idx="656">
                  <c:v>3.3635977539198301</c:v>
                </c:pt>
                <c:pt idx="657">
                  <c:v>3.3871229426337606</c:v>
                </c:pt>
                <c:pt idx="658">
                  <c:v>3.3917763636444227</c:v>
                </c:pt>
                <c:pt idx="659">
                  <c:v>3.4245680129011031</c:v>
                </c:pt>
                <c:pt idx="660">
                  <c:v>3.4423523021194771</c:v>
                </c:pt>
                <c:pt idx="661">
                  <c:v>3.4532596950829952</c:v>
                </c:pt>
                <c:pt idx="662">
                  <c:v>3.4625128387803268</c:v>
                </c:pt>
                <c:pt idx="663">
                  <c:v>3.4608593474542784</c:v>
                </c:pt>
                <c:pt idx="664">
                  <c:v>3.4233483349806044</c:v>
                </c:pt>
                <c:pt idx="665">
                  <c:v>3.4023487658655589</c:v>
                </c:pt>
                <c:pt idx="666">
                  <c:v>3.3970042369103699</c:v>
                </c:pt>
                <c:pt idx="667">
                  <c:v>3.4156603564176766</c:v>
                </c:pt>
                <c:pt idx="668">
                  <c:v>3.4365192127418336</c:v>
                </c:pt>
                <c:pt idx="669">
                  <c:v>3.4578259180866668</c:v>
                </c:pt>
                <c:pt idx="670">
                  <c:v>3.4796904538798943</c:v>
                </c:pt>
                <c:pt idx="671">
                  <c:v>3.4796904538798943</c:v>
                </c:pt>
                <c:pt idx="672">
                  <c:v>3.4796904538798943</c:v>
                </c:pt>
                <c:pt idx="673">
                  <c:v>3.5121210048126854</c:v>
                </c:pt>
                <c:pt idx="674">
                  <c:v>3.5121210048126854</c:v>
                </c:pt>
                <c:pt idx="675">
                  <c:v>3.5121210048126854</c:v>
                </c:pt>
                <c:pt idx="676">
                  <c:v>3.5121210048126854</c:v>
                </c:pt>
                <c:pt idx="677">
                  <c:v>3.5121210048126854</c:v>
                </c:pt>
                <c:pt idx="678">
                  <c:v>3.5121210048126854</c:v>
                </c:pt>
                <c:pt idx="679">
                  <c:v>3.5121210048126854</c:v>
                </c:pt>
                <c:pt idx="680">
                  <c:v>3.476297370563596</c:v>
                </c:pt>
                <c:pt idx="681">
                  <c:v>3.4415343968579601</c:v>
                </c:pt>
                <c:pt idx="682">
                  <c:v>3.4071190528893807</c:v>
                </c:pt>
                <c:pt idx="683">
                  <c:v>3.3730478623604867</c:v>
                </c:pt>
                <c:pt idx="684">
                  <c:v>3.3730478623604867</c:v>
                </c:pt>
                <c:pt idx="685">
                  <c:v>3.3720240918043771</c:v>
                </c:pt>
                <c:pt idx="686">
                  <c:v>3.3720240918043771</c:v>
                </c:pt>
                <c:pt idx="687">
                  <c:v>3.3597326376049117</c:v>
                </c:pt>
                <c:pt idx="688">
                  <c:v>3.3826072820316182</c:v>
                </c:pt>
                <c:pt idx="689">
                  <c:v>3.3826072820316182</c:v>
                </c:pt>
                <c:pt idx="690">
                  <c:v>3.4776909611623115</c:v>
                </c:pt>
                <c:pt idx="691">
                  <c:v>3.4322246306009365</c:v>
                </c:pt>
                <c:pt idx="692">
                  <c:v>3.3898787403612793</c:v>
                </c:pt>
                <c:pt idx="693">
                  <c:v>3.3217237331517313</c:v>
                </c:pt>
                <c:pt idx="694">
                  <c:v>3.3381157122987433</c:v>
                </c:pt>
                <c:pt idx="695">
                  <c:v>3.3381157122987433</c:v>
                </c:pt>
                <c:pt idx="696">
                  <c:v>3.3605807239272529</c:v>
                </c:pt>
                <c:pt idx="697">
                  <c:v>3.3603614050502784</c:v>
                </c:pt>
                <c:pt idx="698">
                  <c:v>3.3813805217119901</c:v>
                </c:pt>
                <c:pt idx="699">
                  <c:v>3.416399503367368</c:v>
                </c:pt>
                <c:pt idx="700">
                  <c:v>3.4437624314444091</c:v>
                </c:pt>
                <c:pt idx="701">
                  <c:v>3.4597917688776509</c:v>
                </c:pt>
                <c:pt idx="702">
                  <c:v>3.5833194554327132</c:v>
                </c:pt>
                <c:pt idx="703">
                  <c:v>3.679591282655891</c:v>
                </c:pt>
                <c:pt idx="704">
                  <c:v>3.5940070350195672</c:v>
                </c:pt>
                <c:pt idx="705">
                  <c:v>3.6296094431697323</c:v>
                </c:pt>
                <c:pt idx="706">
                  <c:v>3.6959187382614922</c:v>
                </c:pt>
                <c:pt idx="707">
                  <c:v>3.658959550878877</c:v>
                </c:pt>
                <c:pt idx="708">
                  <c:v>3.6223699553700883</c:v>
                </c:pt>
                <c:pt idx="709">
                  <c:v>3.5861462558163875</c:v>
                </c:pt>
                <c:pt idx="710">
                  <c:v>3.5706135998482789</c:v>
                </c:pt>
                <c:pt idx="711">
                  <c:v>3.5349074638497959</c:v>
                </c:pt>
                <c:pt idx="712">
                  <c:v>3.5790670400406182</c:v>
                </c:pt>
                <c:pt idx="713">
                  <c:v>3.6039096166492319</c:v>
                </c:pt>
                <c:pt idx="714">
                  <c:v>3.6140164229958187</c:v>
                </c:pt>
                <c:pt idx="715">
                  <c:v>3.6500302565889515</c:v>
                </c:pt>
                <c:pt idx="716">
                  <c:v>3.6467705423025163</c:v>
                </c:pt>
                <c:pt idx="717">
                  <c:v>3.6495629491817181</c:v>
                </c:pt>
                <c:pt idx="718">
                  <c:v>3.7278035403430185</c:v>
                </c:pt>
                <c:pt idx="719">
                  <c:v>3.8177223541204892</c:v>
                </c:pt>
                <c:pt idx="720">
                  <c:v>3.8951922404628556</c:v>
                </c:pt>
                <c:pt idx="721">
                  <c:v>4.0111864212307182</c:v>
                </c:pt>
                <c:pt idx="722">
                  <c:v>4.1158561771100199</c:v>
                </c:pt>
                <c:pt idx="723">
                  <c:v>4.0746976153389198</c:v>
                </c:pt>
                <c:pt idx="724">
                  <c:v>4.0339506391855302</c:v>
                </c:pt>
                <c:pt idx="725">
                  <c:v>3.9936111327936747</c:v>
                </c:pt>
                <c:pt idx="726">
                  <c:v>3.9536750214657381</c:v>
                </c:pt>
                <c:pt idx="727">
                  <c:v>3.9141382712510806</c:v>
                </c:pt>
                <c:pt idx="728">
                  <c:v>3.9129389697949679</c:v>
                </c:pt>
                <c:pt idx="729">
                  <c:v>3.9048570783402932</c:v>
                </c:pt>
                <c:pt idx="730">
                  <c:v>3.8658085075568902</c:v>
                </c:pt>
                <c:pt idx="731">
                  <c:v>3.8271504224813211</c:v>
                </c:pt>
                <c:pt idx="732">
                  <c:v>3.864540132332571</c:v>
                </c:pt>
                <c:pt idx="733">
                  <c:v>3.8696378511588696</c:v>
                </c:pt>
                <c:pt idx="734">
                  <c:v>3.9426260386108964</c:v>
                </c:pt>
                <c:pt idx="735">
                  <c:v>3.9947560880893058</c:v>
                </c:pt>
                <c:pt idx="736">
                  <c:v>4.0168021154386935</c:v>
                </c:pt>
                <c:pt idx="737">
                  <c:v>3.9766340942843064</c:v>
                </c:pt>
                <c:pt idx="738">
                  <c:v>3.9368677533414633</c:v>
                </c:pt>
                <c:pt idx="739">
                  <c:v>3.8974990758080486</c:v>
                </c:pt>
                <c:pt idx="740">
                  <c:v>3.858524085049968</c:v>
                </c:pt>
                <c:pt idx="741">
                  <c:v>3.8199388441994682</c:v>
                </c:pt>
                <c:pt idx="742">
                  <c:v>3.7817394557574735</c:v>
                </c:pt>
                <c:pt idx="743">
                  <c:v>3.910359468672215</c:v>
                </c:pt>
                <c:pt idx="744">
                  <c:v>4.0314428330886694</c:v>
                </c:pt>
                <c:pt idx="745">
                  <c:v>4.1217787902429013</c:v>
                </c:pt>
                <c:pt idx="746">
                  <c:v>4.0318431225889091</c:v>
                </c:pt>
                <c:pt idx="747">
                  <c:v>4.094825045304014</c:v>
                </c:pt>
                <c:pt idx="748">
                  <c:v>4.0538767948509742</c:v>
                </c:pt>
                <c:pt idx="749">
                  <c:v>4.0133380269024643</c:v>
                </c:pt>
                <c:pt idx="750">
                  <c:v>3.9732046466334396</c:v>
                </c:pt>
                <c:pt idx="751">
                  <c:v>3.9732046466334396</c:v>
                </c:pt>
                <c:pt idx="752">
                  <c:v>3.9326779592377785</c:v>
                </c:pt>
                <c:pt idx="753">
                  <c:v>3.8933511796454008</c:v>
                </c:pt>
                <c:pt idx="754">
                  <c:v>3.8544176678489466</c:v>
                </c:pt>
                <c:pt idx="755">
                  <c:v>3.815873491170457</c:v>
                </c:pt>
                <c:pt idx="756">
                  <c:v>3.8512016545510313</c:v>
                </c:pt>
                <c:pt idx="757">
                  <c:v>3.8683779541710517</c:v>
                </c:pt>
                <c:pt idx="758">
                  <c:v>3.8992221141926966</c:v>
                </c:pt>
                <c:pt idx="759">
                  <c:v>3.9139679516904216</c:v>
                </c:pt>
                <c:pt idx="760">
                  <c:v>3.9085592458474987</c:v>
                </c:pt>
                <c:pt idx="761">
                  <c:v>3.8988643718961624</c:v>
                </c:pt>
                <c:pt idx="762">
                  <c:v>3.8988643718961624</c:v>
                </c:pt>
                <c:pt idx="763">
                  <c:v>3.8571417795043521</c:v>
                </c:pt>
                <c:pt idx="764">
                  <c:v>3.8181414293323219</c:v>
                </c:pt>
                <c:pt idx="765">
                  <c:v>3.9383204610162466</c:v>
                </c:pt>
                <c:pt idx="766">
                  <c:v>3.9383204610162466</c:v>
                </c:pt>
                <c:pt idx="767">
                  <c:v>4.05297016778482</c:v>
                </c:pt>
                <c:pt idx="768">
                  <c:v>3.9712270010361741</c:v>
                </c:pt>
                <c:pt idx="769">
                  <c:v>3.9712270010361741</c:v>
                </c:pt>
                <c:pt idx="770">
                  <c:v>3.921279961703823</c:v>
                </c:pt>
                <c:pt idx="771">
                  <c:v>3.8811854634098153</c:v>
                </c:pt>
                <c:pt idx="772">
                  <c:v>3.8343934943115427</c:v>
                </c:pt>
                <c:pt idx="773">
                  <c:v>3.8343934943115427</c:v>
                </c:pt>
                <c:pt idx="774">
                  <c:v>3.9367005312585226</c:v>
                </c:pt>
                <c:pt idx="775">
                  <c:v>3.9971166598602421</c:v>
                </c:pt>
                <c:pt idx="776">
                  <c:v>4.1103538474050776</c:v>
                </c:pt>
                <c:pt idx="777">
                  <c:v>4.2141141866336769</c:v>
                </c:pt>
                <c:pt idx="778">
                  <c:v>4.3632093225317776</c:v>
                </c:pt>
                <c:pt idx="779">
                  <c:v>4.4886692610448167</c:v>
                </c:pt>
                <c:pt idx="780">
                  <c:v>4.5766292803490742</c:v>
                </c:pt>
                <c:pt idx="781">
                  <c:v>4.530862987545583</c:v>
                </c:pt>
                <c:pt idx="782">
                  <c:v>4.6762450056084521</c:v>
                </c:pt>
                <c:pt idx="783">
                  <c:v>4.629482555552368</c:v>
                </c:pt>
                <c:pt idx="784">
                  <c:v>4.583187729996844</c:v>
                </c:pt>
                <c:pt idx="785">
                  <c:v>4.6925024847529517</c:v>
                </c:pt>
                <c:pt idx="786">
                  <c:v>4.7391237606303287</c:v>
                </c:pt>
                <c:pt idx="787">
                  <c:v>4.7415744877973482</c:v>
                </c:pt>
                <c:pt idx="788">
                  <c:v>4.6941587429193747</c:v>
                </c:pt>
                <c:pt idx="789">
                  <c:v>4.6472171554901811</c:v>
                </c:pt>
                <c:pt idx="790">
                  <c:v>4.6007449839352796</c:v>
                </c:pt>
                <c:pt idx="791">
                  <c:v>4.5547375340959269</c:v>
                </c:pt>
                <c:pt idx="792">
                  <c:v>4.5091901587549676</c:v>
                </c:pt>
                <c:pt idx="793">
                  <c:v>4.4640982571674179</c:v>
                </c:pt>
                <c:pt idx="794">
                  <c:v>4.4194572745957439</c:v>
                </c:pt>
                <c:pt idx="795">
                  <c:v>4.5402958454572371</c:v>
                </c:pt>
                <c:pt idx="796">
                  <c:v>4.4948928870026643</c:v>
                </c:pt>
                <c:pt idx="797">
                  <c:v>4.4499439581326374</c:v>
                </c:pt>
                <c:pt idx="798">
                  <c:v>4.4958343327438834</c:v>
                </c:pt>
                <c:pt idx="799">
                  <c:v>4.4508759894164447</c:v>
                </c:pt>
                <c:pt idx="800">
                  <c:v>4.4063672295222798</c:v>
                </c:pt>
                <c:pt idx="801">
                  <c:v>4.3623035572270572</c:v>
                </c:pt>
                <c:pt idx="802">
                  <c:v>4.3186805216547866</c:v>
                </c:pt>
                <c:pt idx="803">
                  <c:v>4.2754937164382385</c:v>
                </c:pt>
                <c:pt idx="804">
                  <c:v>4.2754937164382385</c:v>
                </c:pt>
                <c:pt idx="805">
                  <c:v>4.335790944539462</c:v>
                </c:pt>
                <c:pt idx="806">
                  <c:v>4.335790944539462</c:v>
                </c:pt>
                <c:pt idx="807">
                  <c:v>4.2368769488757616</c:v>
                </c:pt>
                <c:pt idx="808">
                  <c:v>4.3733765992739864</c:v>
                </c:pt>
                <c:pt idx="809">
                  <c:v>4.4789408036005893</c:v>
                </c:pt>
                <c:pt idx="810">
                  <c:v>4.6214818636976496</c:v>
                </c:pt>
                <c:pt idx="811">
                  <c:v>4.7378094091986691</c:v>
                </c:pt>
                <c:pt idx="812">
                  <c:v>4.6894837532248426</c:v>
                </c:pt>
                <c:pt idx="813">
                  <c:v>4.6597276721202947</c:v>
                </c:pt>
                <c:pt idx="814">
                  <c:v>4.6200340680108694</c:v>
                </c:pt>
                <c:pt idx="815">
                  <c:v>4.5696000812572493</c:v>
                </c:pt>
                <c:pt idx="816">
                  <c:v>4.523757938120065</c:v>
                </c:pt>
                <c:pt idx="817">
                  <c:v>4.4759899802206968</c:v>
                </c:pt>
                <c:pt idx="818">
                  <c:v>4.472952113807807</c:v>
                </c:pt>
                <c:pt idx="819">
                  <c:v>4.5316220662192173</c:v>
                </c:pt>
                <c:pt idx="820">
                  <c:v>4.5316220662192173</c:v>
                </c:pt>
                <c:pt idx="821">
                  <c:v>4.5800038424887335</c:v>
                </c:pt>
                <c:pt idx="822">
                  <c:v>4.5886851146373333</c:v>
                </c:pt>
                <c:pt idx="823">
                  <c:v>4.6330343413171553</c:v>
                </c:pt>
                <c:pt idx="824">
                  <c:v>4.6358199677782599</c:v>
                </c:pt>
                <c:pt idx="825">
                  <c:v>4.5832624340796055</c:v>
                </c:pt>
                <c:pt idx="826">
                  <c:v>4.5369410609433558</c:v>
                </c:pt>
                <c:pt idx="827">
                  <c:v>4.5945727480386296</c:v>
                </c:pt>
                <c:pt idx="828">
                  <c:v>4.6294850650756016</c:v>
                </c:pt>
                <c:pt idx="829">
                  <c:v>4.6689611723685065</c:v>
                </c:pt>
                <c:pt idx="830">
                  <c:v>4.6510622752950743</c:v>
                </c:pt>
                <c:pt idx="831">
                  <c:v>4.6798665121088234</c:v>
                </c:pt>
                <c:pt idx="832">
                  <c:v>4.6216295140319881</c:v>
                </c:pt>
                <c:pt idx="833">
                  <c:v>4.3997263990898876</c:v>
                </c:pt>
                <c:pt idx="834">
                  <c:v>4.353053729691684</c:v>
                </c:pt>
                <c:pt idx="835">
                  <c:v>4.1727788477044196</c:v>
                </c:pt>
                <c:pt idx="836">
                  <c:v>3.9697556449366118</c:v>
                </c:pt>
                <c:pt idx="837">
                  <c:v>3.8239462079463546</c:v>
                </c:pt>
                <c:pt idx="838">
                  <c:v>3.7759685760175605</c:v>
                </c:pt>
                <c:pt idx="839">
                  <c:v>3.7759685760175605</c:v>
                </c:pt>
                <c:pt idx="840">
                  <c:v>3.7374536965421816</c:v>
                </c:pt>
                <c:pt idx="841">
                  <c:v>3.7337971052098049</c:v>
                </c:pt>
                <c:pt idx="842">
                  <c:v>3.742344788237931</c:v>
                </c:pt>
                <c:pt idx="843">
                  <c:v>3.7373330454260838</c:v>
                </c:pt>
                <c:pt idx="844">
                  <c:v>3.7587540369047092</c:v>
                </c:pt>
                <c:pt idx="845">
                  <c:v>3.7726223648007573</c:v>
                </c:pt>
                <c:pt idx="846">
                  <c:v>3.7568564046955197</c:v>
                </c:pt>
                <c:pt idx="847">
                  <c:v>3.7192878406485645</c:v>
                </c:pt>
                <c:pt idx="848">
                  <c:v>3.6820949622420787</c:v>
                </c:pt>
                <c:pt idx="849">
                  <c:v>3.6452740126196579</c:v>
                </c:pt>
                <c:pt idx="850">
                  <c:v>3.6088212724934614</c:v>
                </c:pt>
                <c:pt idx="851">
                  <c:v>3.572733059768527</c:v>
                </c:pt>
                <c:pt idx="852">
                  <c:v>3.5370057291708417</c:v>
                </c:pt>
                <c:pt idx="853">
                  <c:v>3.5346405575015081</c:v>
                </c:pt>
                <c:pt idx="854">
                  <c:v>3.4992941519264931</c:v>
                </c:pt>
                <c:pt idx="855">
                  <c:v>3.5099902336633968</c:v>
                </c:pt>
                <c:pt idx="856">
                  <c:v>3.4748903313267627</c:v>
                </c:pt>
                <c:pt idx="857">
                  <c:v>3.440141428013495</c:v>
                </c:pt>
                <c:pt idx="858">
                  <c:v>3.40574001373336</c:v>
                </c:pt>
                <c:pt idx="859">
                  <c:v>3.3716826135960263</c:v>
                </c:pt>
                <c:pt idx="860">
                  <c:v>3.3379657874600661</c:v>
                </c:pt>
                <c:pt idx="861">
                  <c:v>3.3562055603933305</c:v>
                </c:pt>
                <c:pt idx="862">
                  <c:v>3.3517374208746156</c:v>
                </c:pt>
                <c:pt idx="863">
                  <c:v>3.3677870774879941</c:v>
                </c:pt>
                <c:pt idx="864">
                  <c:v>3.4590637305738525</c:v>
                </c:pt>
                <c:pt idx="865">
                  <c:v>3.5325799059128395</c:v>
                </c:pt>
                <c:pt idx="866">
                  <c:v>3.6097392687940175</c:v>
                </c:pt>
                <c:pt idx="867">
                  <c:v>3.6771796914134995</c:v>
                </c:pt>
                <c:pt idx="868">
                  <c:v>3.7209901996604051</c:v>
                </c:pt>
                <c:pt idx="869">
                  <c:v>3.6835379944398827</c:v>
                </c:pt>
                <c:pt idx="870">
                  <c:v>3.6279222775064013</c:v>
                </c:pt>
                <c:pt idx="871">
                  <c:v>3.5854088646912925</c:v>
                </c:pt>
                <c:pt idx="872">
                  <c:v>3.4963651189727876</c:v>
                </c:pt>
                <c:pt idx="873">
                  <c:v>3.4091925147756053</c:v>
                </c:pt>
                <c:pt idx="874">
                  <c:v>3.3329616465830552</c:v>
                </c:pt>
                <c:pt idx="875">
                  <c:v>3.3422568922524292</c:v>
                </c:pt>
                <c:pt idx="876">
                  <c:v>3.3358298386318896</c:v>
                </c:pt>
                <c:pt idx="877">
                  <c:v>3.3467658306118513</c:v>
                </c:pt>
                <c:pt idx="878">
                  <c:v>3.3965313696334043</c:v>
                </c:pt>
                <c:pt idx="879">
                  <c:v>3.4418789249744686</c:v>
                </c:pt>
                <c:pt idx="880">
                  <c:v>3.4418789249744686</c:v>
                </c:pt>
                <c:pt idx="881">
                  <c:v>3.4418789249744686</c:v>
                </c:pt>
                <c:pt idx="882">
                  <c:v>3.4067717599397289</c:v>
                </c:pt>
                <c:pt idx="883">
                  <c:v>3.4011063781275626</c:v>
                </c:pt>
                <c:pt idx="884">
                  <c:v>3.4618461181693565</c:v>
                </c:pt>
                <c:pt idx="885">
                  <c:v>3.4618461181693565</c:v>
                </c:pt>
                <c:pt idx="886">
                  <c:v>3.4618461181693565</c:v>
                </c:pt>
                <c:pt idx="887">
                  <c:v>3.6521664005739818</c:v>
                </c:pt>
                <c:pt idx="888">
                  <c:v>3.7708806959272381</c:v>
                </c:pt>
                <c:pt idx="889">
                  <c:v>3.8691514523867823</c:v>
                </c:pt>
                <c:pt idx="890">
                  <c:v>3.9660303580035703</c:v>
                </c:pt>
                <c:pt idx="891">
                  <c:v>3.8940573141420445</c:v>
                </c:pt>
                <c:pt idx="892">
                  <c:v>3.7810485337882596</c:v>
                </c:pt>
                <c:pt idx="893">
                  <c:v>3.8137488010783649</c:v>
                </c:pt>
                <c:pt idx="894">
                  <c:v>3.8163396293654146</c:v>
                </c:pt>
                <c:pt idx="895">
                  <c:v>3.8411327786153064</c:v>
                </c:pt>
                <c:pt idx="896">
                  <c:v>3.8787474304698462</c:v>
                </c:pt>
                <c:pt idx="897">
                  <c:v>3.8860800555111275</c:v>
                </c:pt>
                <c:pt idx="898">
                  <c:v>3.8701127387794578</c:v>
                </c:pt>
                <c:pt idx="899">
                  <c:v>3.8199039483048134</c:v>
                </c:pt>
                <c:pt idx="900">
                  <c:v>3.8078921231889864</c:v>
                </c:pt>
                <c:pt idx="901">
                  <c:v>3.7560251042561283</c:v>
                </c:pt>
                <c:pt idx="902">
                  <c:v>3.7882561338561129</c:v>
                </c:pt>
                <c:pt idx="903">
                  <c:v>3.8172679429950107</c:v>
                </c:pt>
                <c:pt idx="904">
                  <c:v>3.8839190777577208</c:v>
                </c:pt>
                <c:pt idx="905">
                  <c:v>3.9592582129015188</c:v>
                </c:pt>
                <c:pt idx="906">
                  <c:v>3.9626822547641494</c:v>
                </c:pt>
                <c:pt idx="907">
                  <c:v>4.0138487511418814</c:v>
                </c:pt>
                <c:pt idx="908">
                  <c:v>4.1108857033381678</c:v>
                </c:pt>
                <c:pt idx="909">
                  <c:v>4.1657177954672466</c:v>
                </c:pt>
                <c:pt idx="910">
                  <c:v>4.178885010223607</c:v>
                </c:pt>
                <c:pt idx="911">
                  <c:v>4.2171807392169702</c:v>
                </c:pt>
                <c:pt idx="912">
                  <c:v>4.2202166114564124</c:v>
                </c:pt>
                <c:pt idx="913">
                  <c:v>4.1690082013410015</c:v>
                </c:pt>
                <c:pt idx="914">
                  <c:v>4.1927041478262339</c:v>
                </c:pt>
                <c:pt idx="915">
                  <c:v>4.2097401176925437</c:v>
                </c:pt>
                <c:pt idx="916">
                  <c:v>4.1983388443671288</c:v>
                </c:pt>
                <c:pt idx="917">
                  <c:v>4.1622500572585164</c:v>
                </c:pt>
                <c:pt idx="918">
                  <c:v>4.1220765184440546</c:v>
                </c:pt>
                <c:pt idx="919">
                  <c:v>4.0605909038388051</c:v>
                </c:pt>
                <c:pt idx="920">
                  <c:v>4.0174558693121023</c:v>
                </c:pt>
                <c:pt idx="921">
                  <c:v>3.9475547404745361</c:v>
                </c:pt>
                <c:pt idx="922">
                  <c:v>3.8894635469231784</c:v>
                </c:pt>
                <c:pt idx="923">
                  <c:v>3.8495314452794194</c:v>
                </c:pt>
                <c:pt idx="924">
                  <c:v>3.8635220218861983</c:v>
                </c:pt>
                <c:pt idx="925">
                  <c:v>3.9241601690725814</c:v>
                </c:pt>
                <c:pt idx="926">
                  <c:v>3.9241601690725814</c:v>
                </c:pt>
                <c:pt idx="927">
                  <c:v>3.9241601690725814</c:v>
                </c:pt>
                <c:pt idx="928">
                  <c:v>3.9241601690725814</c:v>
                </c:pt>
                <c:pt idx="929">
                  <c:v>3.884133735348041</c:v>
                </c:pt>
                <c:pt idx="930">
                  <c:v>3.8452923979945606</c:v>
                </c:pt>
                <c:pt idx="931">
                  <c:v>3.8475841595781857</c:v>
                </c:pt>
                <c:pt idx="932">
                  <c:v>3.859534222216952</c:v>
                </c:pt>
                <c:pt idx="933">
                  <c:v>3.859534222216952</c:v>
                </c:pt>
                <c:pt idx="934">
                  <c:v>3.9255533286863882</c:v>
                </c:pt>
                <c:pt idx="935">
                  <c:v>3.9801143207450962</c:v>
                </c:pt>
                <c:pt idx="936">
                  <c:v>4.0621837500699227</c:v>
                </c:pt>
                <c:pt idx="937">
                  <c:v>4.138111558212433</c:v>
                </c:pt>
                <c:pt idx="938">
                  <c:v>4.2079170552047529</c:v>
                </c:pt>
                <c:pt idx="939">
                  <c:v>4.2079170552047529</c:v>
                </c:pt>
                <c:pt idx="940">
                  <c:v>4.2124371804579033</c:v>
                </c:pt>
                <c:pt idx="941">
                  <c:v>4.1703128086533239</c:v>
                </c:pt>
                <c:pt idx="942">
                  <c:v>4.1286096805667905</c:v>
                </c:pt>
                <c:pt idx="943">
                  <c:v>4.0873235837611226</c:v>
                </c:pt>
                <c:pt idx="944">
                  <c:v>4.0464503479235114</c:v>
                </c:pt>
                <c:pt idx="945">
                  <c:v>4.0059858444442762</c:v>
                </c:pt>
                <c:pt idx="946">
                  <c:v>3.9659259859998333</c:v>
                </c:pt>
                <c:pt idx="947">
                  <c:v>3.9659259859998333</c:v>
                </c:pt>
                <c:pt idx="948">
                  <c:v>3.9659259859998333</c:v>
                </c:pt>
                <c:pt idx="949">
                  <c:v>4.0180552824517575</c:v>
                </c:pt>
                <c:pt idx="950">
                  <c:v>4.0844731829295489</c:v>
                </c:pt>
                <c:pt idx="951">
                  <c:v>4.0844731829295489</c:v>
                </c:pt>
                <c:pt idx="952">
                  <c:v>4.0428115564636675</c:v>
                </c:pt>
                <c:pt idx="953">
                  <c:v>4.0428115564636675</c:v>
                </c:pt>
                <c:pt idx="954">
                  <c:v>4.3728193390274779</c:v>
                </c:pt>
                <c:pt idx="955">
                  <c:v>4.6713764582225492</c:v>
                </c:pt>
                <c:pt idx="956">
                  <c:v>4.8325969789155998</c:v>
                </c:pt>
                <c:pt idx="957">
                  <c:v>4.8875506938022681</c:v>
                </c:pt>
                <c:pt idx="958">
                  <c:v>4.9303833749295709</c:v>
                </c:pt>
                <c:pt idx="959">
                  <c:v>4.8810795411802754</c:v>
                </c:pt>
                <c:pt idx="960">
                  <c:v>4.8322687457684728</c:v>
                </c:pt>
                <c:pt idx="961">
                  <c:v>4.7839460583107876</c:v>
                </c:pt>
                <c:pt idx="962">
                  <c:v>4.8789330109819318</c:v>
                </c:pt>
                <c:pt idx="963">
                  <c:v>4.9559100679450756</c:v>
                </c:pt>
                <c:pt idx="964">
                  <c:v>4.9063509672656247</c:v>
                </c:pt>
                <c:pt idx="965">
                  <c:v>4.9743001789794237</c:v>
                </c:pt>
                <c:pt idx="966">
                  <c:v>5.1648450197012563</c:v>
                </c:pt>
                <c:pt idx="967">
                  <c:v>5.2378026752955398</c:v>
                </c:pt>
                <c:pt idx="968">
                  <c:v>5.3373058581885147</c:v>
                </c:pt>
                <c:pt idx="969">
                  <c:v>5.4019016289180017</c:v>
                </c:pt>
                <c:pt idx="970">
                  <c:v>5.5718666469642466</c:v>
                </c:pt>
                <c:pt idx="971">
                  <c:v>5.6128819009990734</c:v>
                </c:pt>
                <c:pt idx="972">
                  <c:v>5.7423576938417327</c:v>
                </c:pt>
                <c:pt idx="973">
                  <c:v>5.7657071296434603</c:v>
                </c:pt>
                <c:pt idx="974">
                  <c:v>5.7708933645191314</c:v>
                </c:pt>
                <c:pt idx="975">
                  <c:v>5.7131844308739401</c:v>
                </c:pt>
                <c:pt idx="976">
                  <c:v>5.6560525865652007</c:v>
                </c:pt>
                <c:pt idx="977">
                  <c:v>5.5994920606995491</c:v>
                </c:pt>
                <c:pt idx="978">
                  <c:v>5.5434971400925539</c:v>
                </c:pt>
                <c:pt idx="979">
                  <c:v>5.6248520567633085</c:v>
                </c:pt>
                <c:pt idx="980">
                  <c:v>5.5686035361956749</c:v>
                </c:pt>
                <c:pt idx="981">
                  <c:v>5.5129175008337183</c:v>
                </c:pt>
                <c:pt idx="982">
                  <c:v>5.4577883258253808</c:v>
                </c:pt>
                <c:pt idx="983">
                  <c:v>5.4032104425671266</c:v>
                </c:pt>
                <c:pt idx="984">
                  <c:v>5.3491783381414555</c:v>
                </c:pt>
                <c:pt idx="985">
                  <c:v>5.2956865547600405</c:v>
                </c:pt>
                <c:pt idx="986">
                  <c:v>5.322212895349864</c:v>
                </c:pt>
                <c:pt idx="987">
                  <c:v>5.2622120879275629</c:v>
                </c:pt>
                <c:pt idx="988">
                  <c:v>5.2367117929510458</c:v>
                </c:pt>
                <c:pt idx="989">
                  <c:v>5.184344675021535</c:v>
                </c:pt>
                <c:pt idx="990">
                  <c:v>5.2712005074170589</c:v>
                </c:pt>
                <c:pt idx="991">
                  <c:v>5.3862045569098553</c:v>
                </c:pt>
                <c:pt idx="992">
                  <c:v>5.3942107659041927</c:v>
                </c:pt>
                <c:pt idx="993">
                  <c:v>5.3942107659041927</c:v>
                </c:pt>
                <c:pt idx="994">
                  <c:v>5.3358396248998581</c:v>
                </c:pt>
                <c:pt idx="995">
                  <c:v>5.4761610390477822</c:v>
                </c:pt>
                <c:pt idx="996">
                  <c:v>5.6152430532114526</c:v>
                </c:pt>
                <c:pt idx="997">
                  <c:v>5.5927855074337147</c:v>
                </c:pt>
                <c:pt idx="998">
                  <c:v>5.6002910411964439</c:v>
                </c:pt>
                <c:pt idx="999">
                  <c:v>5.536948536827965</c:v>
                </c:pt>
                <c:pt idx="1000">
                  <c:v>5.4259326268374055</c:v>
                </c:pt>
                <c:pt idx="1001">
                  <c:v>5.3494137271607674</c:v>
                </c:pt>
                <c:pt idx="1002">
                  <c:v>5.3854490740579308</c:v>
                </c:pt>
                <c:pt idx="1003">
                  <c:v>5.3858238496866218</c:v>
                </c:pt>
                <c:pt idx="1004">
                  <c:v>5.4776735019383054</c:v>
                </c:pt>
                <c:pt idx="1005">
                  <c:v>5.5615497725936178</c:v>
                </c:pt>
                <c:pt idx="1006">
                  <c:v>5.6062914467730156</c:v>
                </c:pt>
                <c:pt idx="1007">
                  <c:v>5.6380292557900553</c:v>
                </c:pt>
                <c:pt idx="1008">
                  <c:v>5.6425373710922155</c:v>
                </c:pt>
                <c:pt idx="1009">
                  <c:v>5.749602718695388</c:v>
                </c:pt>
                <c:pt idx="1010">
                  <c:v>5.749602718695388</c:v>
                </c:pt>
                <c:pt idx="1011">
                  <c:v>5.8698225226329113</c:v>
                </c:pt>
                <c:pt idx="1012">
                  <c:v>6.0734557687009856</c:v>
                </c:pt>
                <c:pt idx="1013">
                  <c:v>6.3237371492565524</c:v>
                </c:pt>
                <c:pt idx="1014">
                  <c:v>6.2592350303341355</c:v>
                </c:pt>
                <c:pt idx="1015">
                  <c:v>6.3187524607168122</c:v>
                </c:pt>
                <c:pt idx="1016">
                  <c:v>6.3426391902668886</c:v>
                </c:pt>
                <c:pt idx="1017">
                  <c:v>6.349194505687147</c:v>
                </c:pt>
                <c:pt idx="1018">
                  <c:v>6.3006181311621479</c:v>
                </c:pt>
                <c:pt idx="1019">
                  <c:v>6.2977251777595198</c:v>
                </c:pt>
                <c:pt idx="1020">
                  <c:v>6.2313746289284282</c:v>
                </c:pt>
                <c:pt idx="1021">
                  <c:v>6.2324775754423154</c:v>
                </c:pt>
                <c:pt idx="1022">
                  <c:v>6.2405672950132347</c:v>
                </c:pt>
                <c:pt idx="1023">
                  <c:v>6.3389653968233013</c:v>
                </c:pt>
                <c:pt idx="1024">
                  <c:v>6.2680119947321113</c:v>
                </c:pt>
                <c:pt idx="1025">
                  <c:v>6.4456994358099156</c:v>
                </c:pt>
                <c:pt idx="1026">
                  <c:v>6.650970386436736</c:v>
                </c:pt>
                <c:pt idx="1027">
                  <c:v>6.5717323971202859</c:v>
                </c:pt>
                <c:pt idx="1028">
                  <c:v>6.7645211934678802</c:v>
                </c:pt>
                <c:pt idx="1029">
                  <c:v>6.9405946376155292</c:v>
                </c:pt>
                <c:pt idx="1030">
                  <c:v>6.830188921701942</c:v>
                </c:pt>
                <c:pt idx="1031">
                  <c:v>6.7037813592895432</c:v>
                </c:pt>
                <c:pt idx="1032">
                  <c:v>6.5346577048448378</c:v>
                </c:pt>
                <c:pt idx="1033">
                  <c:v>6.7086115546116076</c:v>
                </c:pt>
                <c:pt idx="1034">
                  <c:v>6.8633381338215047</c:v>
                </c:pt>
                <c:pt idx="1035">
                  <c:v>7.0690728635333535</c:v>
                </c:pt>
                <c:pt idx="1036">
                  <c:v>7.2880011452021956</c:v>
                </c:pt>
                <c:pt idx="1037">
                  <c:v>7.4455685356139645</c:v>
                </c:pt>
                <c:pt idx="1038">
                  <c:v>7.3971229655049724</c:v>
                </c:pt>
                <c:pt idx="1039">
                  <c:v>7.3919442941785869</c:v>
                </c:pt>
                <c:pt idx="1040">
                  <c:v>7.2777844006528314</c:v>
                </c:pt>
                <c:pt idx="1041">
                  <c:v>7.126550554865049</c:v>
                </c:pt>
                <c:pt idx="1042">
                  <c:v>7.0179142841254851</c:v>
                </c:pt>
                <c:pt idx="1043">
                  <c:v>6.9226896852256532</c:v>
                </c:pt>
                <c:pt idx="1044">
                  <c:v>6.8325155287652484</c:v>
                </c:pt>
                <c:pt idx="1045">
                  <c:v>6.8654327221527351</c:v>
                </c:pt>
                <c:pt idx="1046">
                  <c:v>6.8526762556643526</c:v>
                </c:pt>
                <c:pt idx="1047">
                  <c:v>6.771357993802896</c:v>
                </c:pt>
                <c:pt idx="1048">
                  <c:v>6.9415131535692147</c:v>
                </c:pt>
                <c:pt idx="1049">
                  <c:v>7.0513790319800691</c:v>
                </c:pt>
                <c:pt idx="1050">
                  <c:v>7.2037172889099166</c:v>
                </c:pt>
                <c:pt idx="1051">
                  <c:v>7.3396080127586645</c:v>
                </c:pt>
                <c:pt idx="1052">
                  <c:v>7.4030033290027042</c:v>
                </c:pt>
                <c:pt idx="1053">
                  <c:v>7.623697541002401</c:v>
                </c:pt>
                <c:pt idx="1054">
                  <c:v>7.9719145197160044</c:v>
                </c:pt>
                <c:pt idx="1055">
                  <c:v>7.7795274318603056</c:v>
                </c:pt>
                <c:pt idx="1056">
                  <c:v>8.0320367926572729</c:v>
                </c:pt>
                <c:pt idx="1057">
                  <c:v>8.2548518771096777</c:v>
                </c:pt>
                <c:pt idx="1058">
                  <c:v>8.1307042580446858</c:v>
                </c:pt>
                <c:pt idx="1059">
                  <c:v>7.9130019506328351</c:v>
                </c:pt>
                <c:pt idx="1060">
                  <c:v>7.9924160588450732</c:v>
                </c:pt>
                <c:pt idx="1061">
                  <c:v>7.8851408274796793</c:v>
                </c:pt>
                <c:pt idx="1062">
                  <c:v>7.8732128511248778</c:v>
                </c:pt>
                <c:pt idx="1063">
                  <c:v>7.7457443378263129</c:v>
                </c:pt>
                <c:pt idx="1064">
                  <c:v>7.5815376147476119</c:v>
                </c:pt>
                <c:pt idx="1065">
                  <c:v>7.4086797895806882</c:v>
                </c:pt>
                <c:pt idx="1066">
                  <c:v>7.246312014238093</c:v>
                </c:pt>
                <c:pt idx="1067">
                  <c:v>7.0834678357894356</c:v>
                </c:pt>
                <c:pt idx="1068">
                  <c:v>7.0514134322861191</c:v>
                </c:pt>
                <c:pt idx="1069">
                  <c:v>7.0544054914627994</c:v>
                </c:pt>
                <c:pt idx="1070">
                  <c:v>7.0011413417122839</c:v>
                </c:pt>
                <c:pt idx="1071">
                  <c:v>6.9578684180660826</c:v>
                </c:pt>
                <c:pt idx="1072">
                  <c:v>6.9436318866972808</c:v>
                </c:pt>
                <c:pt idx="1073">
                  <c:v>6.9306090195970675</c:v>
                </c:pt>
                <c:pt idx="1074">
                  <c:v>6.9184563980449614</c:v>
                </c:pt>
                <c:pt idx="1075">
                  <c:v>6.6427006301602969</c:v>
                </c:pt>
                <c:pt idx="1076">
                  <c:v>7.0048199849539747</c:v>
                </c:pt>
                <c:pt idx="1077">
                  <c:v>7.5259961790426937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82-401C-8249-36AC53932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693215"/>
        <c:axId val="956321967"/>
      </c:lineChart>
      <c:catAx>
        <c:axId val="866693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321967"/>
        <c:crosses val="autoZero"/>
        <c:auto val="1"/>
        <c:lblAlgn val="ctr"/>
        <c:lblOffset val="100"/>
        <c:noMultiLvlLbl val="0"/>
      </c:catAx>
      <c:valAx>
        <c:axId val="95632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69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32</xdr:col>
      <xdr:colOff>528639</xdr:colOff>
      <xdr:row>30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D8F43D-E7D0-48E2-984C-047C8B6D2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0.07493</cdr:x>
      <cdr:y>0.10381</cdr:y>
    </cdr:from>
    <cdr:to>
      <cdr:x>0.1831</cdr:x>
      <cdr:y>0.2699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0276945-EBB0-C8EF-3F0B-E42D35542B0D}"/>
            </a:ext>
          </a:extLst>
        </cdr:cNvPr>
        <cdr:cNvSpPr txBox="1"/>
      </cdr:nvSpPr>
      <cdr:spPr>
        <a:xfrm xmlns:a="http://schemas.openxmlformats.org/drawingml/2006/main">
          <a:off x="633414" y="57149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51% Annualized Return</a:t>
          </a:r>
        </a:p>
        <a:p xmlns:a="http://schemas.openxmlformats.org/drawingml/2006/main">
          <a:r>
            <a:rPr lang="en-US" sz="1100" kern="1200"/>
            <a:t>30% DD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7</xdr:row>
      <xdr:rowOff>133350</xdr:rowOff>
    </xdr:from>
    <xdr:to>
      <xdr:col>20</xdr:col>
      <xdr:colOff>600074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DFC34D-61F3-2DE9-6D67-7FBDBEC4E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242886</xdr:colOff>
      <xdr:row>1042</xdr:row>
      <xdr:rowOff>180975</xdr:rowOff>
    </xdr:from>
    <xdr:to>
      <xdr:col>21</xdr:col>
      <xdr:colOff>447675</xdr:colOff>
      <xdr:row>1068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D46476-BF72-42B9-97E5-F68A5247E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M\Documents\McLean_Insights_XGB\Results22\5_and_20_goldencross_25SL.xlsx" TargetMode="External"/><Relationship Id="rId1" Type="http://schemas.openxmlformats.org/officeDocument/2006/relationships/externalLinkPath" Target="/Users/CM/Documents/McLean_Insights_XGB/Results22/5_and_20_goldencross_25S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m MA strat"/>
      <sheetName val="ETH 5 and 20 GC"/>
      <sheetName val="ETH 2 EWMA momentum 05SL"/>
      <sheetName val="BTC 50 and 200 golden cross 1SL"/>
      <sheetName val="BTC 2 EWMA momemtum 05SL"/>
      <sheetName val="ETHXGB_diffclosel05s05sl05bf20"/>
      <sheetName val="BTCXGB_diffclose_l1s1075slbf20"/>
      <sheetName val="BTCARIMA_5DAY_l1s1sl05_bf25"/>
      <sheetName val="ETHUSDARIMA_5DAY_l1s1sl05_bf7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H3">
            <v>0.97990200000000005</v>
          </cell>
        </row>
        <row r="4">
          <cell r="H4">
            <v>0.97010298000000006</v>
          </cell>
        </row>
        <row r="5">
          <cell r="H5">
            <v>0.9932953729965911</v>
          </cell>
        </row>
        <row r="6">
          <cell r="H6">
            <v>0.98336241926662515</v>
          </cell>
        </row>
        <row r="7">
          <cell r="H7">
            <v>0.97352879507395884</v>
          </cell>
        </row>
        <row r="8">
          <cell r="H8">
            <v>0.95909331001367237</v>
          </cell>
        </row>
        <row r="9">
          <cell r="H9">
            <v>0.93275598500614487</v>
          </cell>
        </row>
        <row r="10">
          <cell r="H10">
            <v>0.92324187395908219</v>
          </cell>
        </row>
        <row r="11">
          <cell r="H11">
            <v>0.97094266753737501</v>
          </cell>
        </row>
        <row r="12">
          <cell r="H12">
            <v>1.0042026840170772</v>
          </cell>
        </row>
        <row r="13">
          <cell r="H13">
            <v>0.99416065717690649</v>
          </cell>
        </row>
        <row r="14">
          <cell r="H14">
            <v>1.0180487209401281</v>
          </cell>
        </row>
        <row r="15">
          <cell r="H15">
            <v>1.0054924860100443</v>
          </cell>
        </row>
        <row r="16">
          <cell r="H16">
            <v>1.0119982502326788</v>
          </cell>
        </row>
        <row r="17">
          <cell r="H17">
            <v>1.0018782677303519</v>
          </cell>
        </row>
        <row r="18">
          <cell r="H18">
            <v>1.0248464091942229</v>
          </cell>
        </row>
        <row r="19">
          <cell r="H19">
            <v>1.0444913811405716</v>
          </cell>
        </row>
        <row r="20">
          <cell r="H20">
            <v>1.0340464673291658</v>
          </cell>
        </row>
        <row r="21">
          <cell r="H21">
            <v>1.0237060026558742</v>
          </cell>
        </row>
        <row r="22">
          <cell r="H22">
            <v>1.0134689426293155</v>
          </cell>
        </row>
        <row r="23">
          <cell r="H23">
            <v>1.0033342532030223</v>
          </cell>
        </row>
        <row r="24">
          <cell r="H24">
            <v>0.99330091067099202</v>
          </cell>
        </row>
        <row r="25">
          <cell r="H25">
            <v>0.98336790156428211</v>
          </cell>
        </row>
        <row r="26">
          <cell r="H26">
            <v>0.97353422254863931</v>
          </cell>
        </row>
        <row r="27">
          <cell r="H27">
            <v>0.96379888032315286</v>
          </cell>
        </row>
        <row r="28">
          <cell r="H28">
            <v>0.95416089151992134</v>
          </cell>
        </row>
        <row r="29">
          <cell r="H29">
            <v>0.96543363830594853</v>
          </cell>
        </row>
        <row r="30">
          <cell r="H30">
            <v>0.95577930192288907</v>
          </cell>
        </row>
        <row r="31">
          <cell r="H31">
            <v>1.0052830441011629</v>
          </cell>
        </row>
        <row r="32">
          <cell r="H32">
            <v>0.99523021366015119</v>
          </cell>
        </row>
        <row r="33">
          <cell r="H33">
            <v>0.98527791152354971</v>
          </cell>
        </row>
        <row r="34">
          <cell r="H34">
            <v>0.98527791152354971</v>
          </cell>
        </row>
        <row r="35">
          <cell r="H35">
            <v>0.98527791152354971</v>
          </cell>
        </row>
        <row r="36">
          <cell r="H36">
            <v>0.9922114118095734</v>
          </cell>
        </row>
        <row r="37">
          <cell r="H37">
            <v>0.9953211114237317</v>
          </cell>
        </row>
        <row r="38">
          <cell r="H38">
            <v>0.98536790030949439</v>
          </cell>
        </row>
        <row r="39">
          <cell r="H39">
            <v>0.99031657145534457</v>
          </cell>
        </row>
        <row r="40">
          <cell r="H40">
            <v>0.99031657145534457</v>
          </cell>
        </row>
        <row r="41">
          <cell r="H41">
            <v>1.0053145072977063</v>
          </cell>
        </row>
        <row r="42">
          <cell r="H42">
            <v>1.0320869389661105</v>
          </cell>
        </row>
        <row r="43">
          <cell r="H43">
            <v>1.0215596521886561</v>
          </cell>
        </row>
        <row r="44">
          <cell r="H44">
            <v>1.0339933314273411</v>
          </cell>
        </row>
        <row r="45">
          <cell r="H45">
            <v>1.0175083076907756</v>
          </cell>
        </row>
        <row r="46">
          <cell r="H46">
            <v>0.99943092800635758</v>
          </cell>
        </row>
        <row r="47">
          <cell r="H47">
            <v>1.0419516048409718</v>
          </cell>
        </row>
        <row r="48">
          <cell r="H48">
            <v>1.0285339196216861</v>
          </cell>
        </row>
        <row r="49">
          <cell r="H49">
            <v>1.0285339196216861</v>
          </cell>
        </row>
        <row r="50">
          <cell r="H50">
            <v>1.0619828836237077</v>
          </cell>
        </row>
        <row r="51">
          <cell r="H51">
            <v>1.0764085051767767</v>
          </cell>
        </row>
        <row r="52">
          <cell r="H52">
            <v>1.0947639630280426</v>
          </cell>
        </row>
        <row r="53">
          <cell r="H53">
            <v>1.08254595215645</v>
          </cell>
        </row>
        <row r="54">
          <cell r="H54">
            <v>1.0715039834444542</v>
          </cell>
        </row>
        <row r="55">
          <cell r="H55">
            <v>1.0607889436100095</v>
          </cell>
        </row>
        <row r="56">
          <cell r="H56">
            <v>1.1116248608902528</v>
          </cell>
        </row>
        <row r="57">
          <cell r="H57">
            <v>1.1582536278358713</v>
          </cell>
        </row>
        <row r="58">
          <cell r="H58">
            <v>1.1984838574224572</v>
          </cell>
        </row>
        <row r="59">
          <cell r="H59">
            <v>1.1801186044257528</v>
          </cell>
        </row>
        <row r="60">
          <cell r="H60">
            <v>1.1680813946606101</v>
          </cell>
        </row>
        <row r="61">
          <cell r="H61">
            <v>1.1564005807140041</v>
          </cell>
        </row>
        <row r="62">
          <cell r="H62">
            <v>1.1448365749068641</v>
          </cell>
        </row>
        <row r="63">
          <cell r="H63">
            <v>1.1272123365887183</v>
          </cell>
        </row>
        <row r="64">
          <cell r="H64">
            <v>1.1662296150990425</v>
          </cell>
        </row>
        <row r="65">
          <cell r="H65">
            <v>1.1545673189480521</v>
          </cell>
        </row>
        <row r="66">
          <cell r="H66">
            <v>1.1430216457585716</v>
          </cell>
        </row>
        <row r="67">
          <cell r="H67">
            <v>1.1315914293009859</v>
          </cell>
        </row>
        <row r="68">
          <cell r="H68">
            <v>1.1706281862004708</v>
          </cell>
        </row>
        <row r="69">
          <cell r="H69">
            <v>1.2540866497581309</v>
          </cell>
        </row>
        <row r="70">
          <cell r="H70">
            <v>1.3082593610334432</v>
          </cell>
        </row>
        <row r="71">
          <cell r="H71">
            <v>1.3824904950480013</v>
          </cell>
        </row>
        <row r="72">
          <cell r="H72">
            <v>1.4562757384759886</v>
          </cell>
        </row>
        <row r="73">
          <cell r="H73">
            <v>1.5309260544685446</v>
          </cell>
        </row>
        <row r="74">
          <cell r="H74">
            <v>1.5156167939238592</v>
          </cell>
        </row>
        <row r="75">
          <cell r="H75">
            <v>1.6031215780873302</v>
          </cell>
        </row>
        <row r="76">
          <cell r="H76">
            <v>1.6507918963817767</v>
          </cell>
        </row>
        <row r="77">
          <cell r="H77">
            <v>1.6720307035109592</v>
          </cell>
        </row>
        <row r="78">
          <cell r="H78">
            <v>1.7296169554885654</v>
          </cell>
        </row>
        <row r="79">
          <cell r="H79">
            <v>1.7123207859336798</v>
          </cell>
        </row>
        <row r="80">
          <cell r="H80">
            <v>1.6951975780743429</v>
          </cell>
        </row>
        <row r="81">
          <cell r="H81">
            <v>1.6774931335595087</v>
          </cell>
        </row>
        <row r="82">
          <cell r="H82">
            <v>1.6607182022239135</v>
          </cell>
        </row>
        <row r="83">
          <cell r="H83">
            <v>1.6205318235575601</v>
          </cell>
        </row>
        <row r="84">
          <cell r="H84">
            <v>1.6043265053219844</v>
          </cell>
        </row>
        <row r="85">
          <cell r="H85">
            <v>1.5882832402687646</v>
          </cell>
        </row>
        <row r="86">
          <cell r="H86">
            <v>1.5724004078660769</v>
          </cell>
        </row>
        <row r="87">
          <cell r="H87">
            <v>1.5566764037874161</v>
          </cell>
        </row>
        <row r="88">
          <cell r="H88">
            <v>1.5137459269011109</v>
          </cell>
        </row>
        <row r="89">
          <cell r="H89">
            <v>1.4986084676320997</v>
          </cell>
        </row>
        <row r="90">
          <cell r="H90">
            <v>1.4836223829557786</v>
          </cell>
        </row>
        <row r="91">
          <cell r="H91">
            <v>1.4687861591262208</v>
          </cell>
        </row>
        <row r="92">
          <cell r="H92">
            <v>1.4540982975349586</v>
          </cell>
        </row>
        <row r="93">
          <cell r="H93">
            <v>1.4759299931497443</v>
          </cell>
        </row>
        <row r="94">
          <cell r="H94">
            <v>1.4611706932182469</v>
          </cell>
        </row>
        <row r="95">
          <cell r="H95">
            <v>1.4611706932182469</v>
          </cell>
        </row>
        <row r="96">
          <cell r="H96">
            <v>1.5006366254468604</v>
          </cell>
        </row>
        <row r="97">
          <cell r="H97">
            <v>1.5383304018410104</v>
          </cell>
        </row>
        <row r="98">
          <cell r="H98">
            <v>1.5398195421441343</v>
          </cell>
        </row>
        <row r="99">
          <cell r="H99">
            <v>1.5357341889191649</v>
          </cell>
        </row>
        <row r="100">
          <cell r="H100">
            <v>1.5645579637273039</v>
          </cell>
        </row>
        <row r="101">
          <cell r="H101">
            <v>1.5772688190602697</v>
          </cell>
        </row>
        <row r="102">
          <cell r="H102">
            <v>1.556496398169932</v>
          </cell>
        </row>
        <row r="103">
          <cell r="H103">
            <v>1.6404655375691966</v>
          </cell>
        </row>
        <row r="104">
          <cell r="H104">
            <v>1.7263307730215649</v>
          </cell>
        </row>
        <row r="105">
          <cell r="H105">
            <v>1.7849107406024092</v>
          </cell>
        </row>
        <row r="106">
          <cell r="H106">
            <v>1.8430335579834061</v>
          </cell>
        </row>
        <row r="107">
          <cell r="H107">
            <v>1.9135279998439938</v>
          </cell>
        </row>
        <row r="108">
          <cell r="H108">
            <v>1.9135279998439938</v>
          </cell>
        </row>
        <row r="109">
          <cell r="H109">
            <v>1.8909239697447182</v>
          </cell>
        </row>
        <row r="110">
          <cell r="H110">
            <v>1.8686754793836657</v>
          </cell>
        </row>
        <row r="111">
          <cell r="H111">
            <v>1.8357650238881573</v>
          </cell>
        </row>
        <row r="112">
          <cell r="H112">
            <v>1.8004769759495225</v>
          </cell>
        </row>
        <row r="113">
          <cell r="H113">
            <v>1.7673607565662079</v>
          </cell>
        </row>
        <row r="114">
          <cell r="H114">
            <v>1.7485508306226509</v>
          </cell>
        </row>
        <row r="115">
          <cell r="H115">
            <v>1.7735381093491376</v>
          </cell>
        </row>
        <row r="116">
          <cell r="H116">
            <v>1.738126408811677</v>
          </cell>
        </row>
        <row r="117">
          <cell r="H117">
            <v>1.7110507333506422</v>
          </cell>
        </row>
        <row r="118">
          <cell r="H118">
            <v>1.7677147294617246</v>
          </cell>
        </row>
        <row r="119">
          <cell r="H119">
            <v>1.817228944335137</v>
          </cell>
        </row>
        <row r="120">
          <cell r="H120">
            <v>1.7986932091029186</v>
          </cell>
        </row>
        <row r="121">
          <cell r="H121">
            <v>1.8438725011114669</v>
          </cell>
        </row>
        <row r="122">
          <cell r="H122">
            <v>1.8828571901256952</v>
          </cell>
        </row>
        <row r="123">
          <cell r="H123">
            <v>1.9131440250317464</v>
          </cell>
        </row>
        <row r="124">
          <cell r="H124">
            <v>1.9133266376135478</v>
          </cell>
        </row>
        <row r="125">
          <cell r="H125">
            <v>1.8926703228912451</v>
          </cell>
        </row>
        <row r="126">
          <cell r="H126">
            <v>1.868697599187588</v>
          </cell>
        </row>
        <row r="127">
          <cell r="H127">
            <v>1.8323347778323948</v>
          </cell>
        </row>
        <row r="128">
          <cell r="H128">
            <v>1.7893927358896342</v>
          </cell>
        </row>
        <row r="129">
          <cell r="H129">
            <v>1.7543876244234546</v>
          </cell>
        </row>
        <row r="130">
          <cell r="H130">
            <v>1.7256012489478372</v>
          </cell>
        </row>
        <row r="131">
          <cell r="H131">
            <v>1.6971320252590911</v>
          </cell>
        </row>
        <row r="132">
          <cell r="H132">
            <v>1.6735404594769603</v>
          </cell>
        </row>
        <row r="133">
          <cell r="H133">
            <v>1.636329461913191</v>
          </cell>
        </row>
        <row r="134">
          <cell r="H134">
            <v>1.6966789474768862</v>
          </cell>
        </row>
        <row r="135">
          <cell r="H135">
            <v>1.7603368851410071</v>
          </cell>
        </row>
        <row r="136">
          <cell r="H136">
            <v>1.821608114397286</v>
          </cell>
        </row>
        <row r="137">
          <cell r="H137">
            <v>1.8033920332533131</v>
          </cell>
        </row>
        <row r="138">
          <cell r="H138">
            <v>1.894732417183058</v>
          </cell>
        </row>
        <row r="139">
          <cell r="H139">
            <v>1.8757850930112274</v>
          </cell>
        </row>
        <row r="140">
          <cell r="H140">
            <v>1.9051771610069559</v>
          </cell>
        </row>
        <row r="141">
          <cell r="H141">
            <v>1.9623988792566343</v>
          </cell>
        </row>
        <row r="142">
          <cell r="H142">
            <v>1.9427748904640678</v>
          </cell>
        </row>
        <row r="143">
          <cell r="H143">
            <v>1.9233471415594272</v>
          </cell>
        </row>
        <row r="144">
          <cell r="H144">
            <v>1.9041136701438328</v>
          </cell>
        </row>
        <row r="145">
          <cell r="H145">
            <v>1.9217289794807719</v>
          </cell>
        </row>
        <row r="146">
          <cell r="H146">
            <v>1.9025116896859642</v>
          </cell>
        </row>
        <row r="147">
          <cell r="H147">
            <v>1.8834865727891046</v>
          </cell>
        </row>
        <row r="148">
          <cell r="H148">
            <v>1.9038011376888857</v>
          </cell>
        </row>
        <row r="149">
          <cell r="H149">
            <v>1.9310794523526258</v>
          </cell>
        </row>
        <row r="150">
          <cell r="H150">
            <v>1.9204033595761718</v>
          </cell>
        </row>
        <row r="151">
          <cell r="H151">
            <v>1.9011993259804101</v>
          </cell>
        </row>
        <row r="152">
          <cell r="H152">
            <v>1.882187332720606</v>
          </cell>
        </row>
        <row r="153">
          <cell r="H153">
            <v>1.913256105563798</v>
          </cell>
        </row>
        <row r="154">
          <cell r="H154">
            <v>1.8941235445081599</v>
          </cell>
        </row>
        <row r="155">
          <cell r="H155">
            <v>1.9794273836860139</v>
          </cell>
        </row>
        <row r="156">
          <cell r="H156">
            <v>2.0601960204044314</v>
          </cell>
        </row>
        <row r="157">
          <cell r="H157">
            <v>2.039594060200387</v>
          </cell>
        </row>
        <row r="158">
          <cell r="H158">
            <v>2.019198119598383</v>
          </cell>
        </row>
        <row r="159">
          <cell r="H159">
            <v>2.0616899902704384</v>
          </cell>
        </row>
        <row r="160">
          <cell r="H160">
            <v>2.0406607523696798</v>
          </cell>
        </row>
        <row r="161">
          <cell r="H161">
            <v>2.0202541448459832</v>
          </cell>
        </row>
        <row r="162">
          <cell r="H162">
            <v>2.0000516033975235</v>
          </cell>
        </row>
        <row r="163">
          <cell r="H163">
            <v>1.9800510873635482</v>
          </cell>
        </row>
        <row r="164">
          <cell r="H164">
            <v>1.9602505764899127</v>
          </cell>
        </row>
        <row r="165">
          <cell r="H165">
            <v>1.983937959634787</v>
          </cell>
        </row>
        <row r="166">
          <cell r="H166">
            <v>1.9640985800384392</v>
          </cell>
        </row>
        <row r="167">
          <cell r="H167">
            <v>1.9444575942380549</v>
          </cell>
        </row>
        <row r="168">
          <cell r="H168">
            <v>1.9250130182956744</v>
          </cell>
        </row>
        <row r="169">
          <cell r="H169">
            <v>1.9057628881127175</v>
          </cell>
        </row>
        <row r="170">
          <cell r="H170">
            <v>1.8867052592315903</v>
          </cell>
        </row>
        <row r="171">
          <cell r="H171">
            <v>1.8678382066392742</v>
          </cell>
        </row>
        <row r="172">
          <cell r="H172">
            <v>1.8736181145086857</v>
          </cell>
        </row>
        <row r="173">
          <cell r="H173">
            <v>1.8736181145086857</v>
          </cell>
        </row>
        <row r="174">
          <cell r="H174">
            <v>1.8545072097406972</v>
          </cell>
        </row>
        <row r="175">
          <cell r="H175">
            <v>1.8359621376432902</v>
          </cell>
        </row>
        <row r="176">
          <cell r="H176">
            <v>1.7738179047544143</v>
          </cell>
        </row>
        <row r="177">
          <cell r="H177">
            <v>1.7491632574384397</v>
          </cell>
        </row>
        <row r="178">
          <cell r="H178">
            <v>1.73071433187753</v>
          </cell>
        </row>
        <row r="179">
          <cell r="H179">
            <v>1.6825273341296048</v>
          </cell>
        </row>
        <row r="180">
          <cell r="H180">
            <v>1.6616006285517362</v>
          </cell>
        </row>
        <row r="181">
          <cell r="H181">
            <v>1.6430577465061138</v>
          </cell>
        </row>
        <row r="182">
          <cell r="H182">
            <v>1.645640682224486</v>
          </cell>
        </row>
        <row r="183">
          <cell r="H183">
            <v>1.6430604040992072</v>
          </cell>
        </row>
        <row r="184">
          <cell r="H184">
            <v>1.6247707223067551</v>
          </cell>
        </row>
        <row r="185">
          <cell r="H185">
            <v>1.6247707223067551</v>
          </cell>
        </row>
        <row r="186">
          <cell r="H186">
            <v>1.6434001221635184</v>
          </cell>
        </row>
        <row r="187">
          <cell r="H187">
            <v>1.6800861270715894</v>
          </cell>
        </row>
        <row r="188">
          <cell r="H188">
            <v>1.7318469787156585</v>
          </cell>
        </row>
        <row r="189">
          <cell r="H189">
            <v>1.7561673429141444</v>
          </cell>
        </row>
        <row r="190">
          <cell r="H190">
            <v>1.7658500309055569</v>
          </cell>
        </row>
        <row r="191">
          <cell r="H191">
            <v>1.8110095430853321</v>
          </cell>
        </row>
        <row r="192">
          <cell r="H192">
            <v>1.8350733440304798</v>
          </cell>
        </row>
        <row r="193">
          <cell r="H193">
            <v>1.816722610590175</v>
          </cell>
        </row>
        <row r="194">
          <cell r="H194">
            <v>1.8380330298010894</v>
          </cell>
        </row>
        <row r="195">
          <cell r="H195">
            <v>1.8797972990177079</v>
          </cell>
        </row>
        <row r="196">
          <cell r="H196">
            <v>1.8609993260275308</v>
          </cell>
        </row>
        <row r="197">
          <cell r="H197">
            <v>1.8423893327672556</v>
          </cell>
        </row>
        <row r="198">
          <cell r="H198">
            <v>1.9066357352942778</v>
          </cell>
        </row>
        <row r="199">
          <cell r="H199">
            <v>1.9290183534698075</v>
          </cell>
        </row>
        <row r="200">
          <cell r="H200">
            <v>1.9097281699351094</v>
          </cell>
        </row>
        <row r="201">
          <cell r="H201">
            <v>1.9533023566123398</v>
          </cell>
        </row>
        <row r="202">
          <cell r="H202">
            <v>1.9658627277784353</v>
          </cell>
        </row>
        <row r="203">
          <cell r="H203">
            <v>1.9686589572048931</v>
          </cell>
        </row>
        <row r="204">
          <cell r="H204">
            <v>1.9851745326112258</v>
          </cell>
        </row>
        <row r="205">
          <cell r="H205">
            <v>2.0024358738153931</v>
          </cell>
        </row>
        <row r="206">
          <cell r="H206">
            <v>1.9824115150772392</v>
          </cell>
        </row>
        <row r="207">
          <cell r="H207">
            <v>1.9625873999264669</v>
          </cell>
        </row>
        <row r="208">
          <cell r="H208">
            <v>1.9429615259272022</v>
          </cell>
        </row>
        <row r="209">
          <cell r="H209">
            <v>1.9235319106679301</v>
          </cell>
        </row>
        <row r="210">
          <cell r="H210">
            <v>1.9042965915612506</v>
          </cell>
        </row>
        <row r="211">
          <cell r="H211">
            <v>1.885253625645638</v>
          </cell>
        </row>
        <row r="212">
          <cell r="H212">
            <v>1.8664010893891816</v>
          </cell>
        </row>
        <row r="213">
          <cell r="H213">
            <v>1.8477370784952898</v>
          </cell>
        </row>
        <row r="214">
          <cell r="H214">
            <v>1.8520769885748711</v>
          </cell>
        </row>
        <row r="215">
          <cell r="H215">
            <v>1.8335562186891223</v>
          </cell>
        </row>
        <row r="216">
          <cell r="H216">
            <v>1.8827337634218717</v>
          </cell>
        </row>
        <row r="217">
          <cell r="H217">
            <v>1.863906425787653</v>
          </cell>
        </row>
        <row r="218">
          <cell r="H218">
            <v>1.8452673615297763</v>
          </cell>
        </row>
        <row r="219">
          <cell r="H219">
            <v>1.8617474583180762</v>
          </cell>
        </row>
        <row r="220">
          <cell r="H220">
            <v>1.8617474583180762</v>
          </cell>
        </row>
        <row r="221">
          <cell r="H221">
            <v>1.8617474583180762</v>
          </cell>
        </row>
        <row r="222">
          <cell r="H222">
            <v>1.8617474583180762</v>
          </cell>
        </row>
        <row r="223">
          <cell r="H223">
            <v>1.8617474583180762</v>
          </cell>
        </row>
        <row r="224">
          <cell r="H224">
            <v>1.8427576342432319</v>
          </cell>
        </row>
        <row r="225">
          <cell r="H225">
            <v>1.8427576342432319</v>
          </cell>
        </row>
        <row r="226">
          <cell r="H226">
            <v>1.8427576342432319</v>
          </cell>
        </row>
        <row r="227">
          <cell r="H227">
            <v>1.8774814308625329</v>
          </cell>
        </row>
        <row r="228">
          <cell r="H228">
            <v>1.8583311202677351</v>
          </cell>
        </row>
        <row r="229">
          <cell r="H229">
            <v>1.8397478090650576</v>
          </cell>
        </row>
        <row r="230">
          <cell r="H230">
            <v>1.8163759607559209</v>
          </cell>
        </row>
        <row r="231">
          <cell r="H231">
            <v>1.8020751248229454</v>
          </cell>
        </row>
        <row r="232">
          <cell r="H232">
            <v>1.8060573634238348</v>
          </cell>
        </row>
        <row r="233">
          <cell r="H233">
            <v>1.7923401972997837</v>
          </cell>
        </row>
        <row r="234">
          <cell r="H234">
            <v>1.7777226026326891</v>
          </cell>
        </row>
        <row r="235">
          <cell r="H235">
            <v>1.7917665244820544</v>
          </cell>
        </row>
        <row r="236">
          <cell r="H236">
            <v>1.8265544184303979</v>
          </cell>
        </row>
        <row r="237">
          <cell r="H237">
            <v>1.8517495393951895</v>
          </cell>
        </row>
        <row r="238">
          <cell r="H238">
            <v>1.8913795354575087</v>
          </cell>
        </row>
        <row r="239">
          <cell r="H239">
            <v>1.9172448701335043</v>
          </cell>
        </row>
        <row r="240">
          <cell r="H240">
            <v>1.8976889724581425</v>
          </cell>
        </row>
        <row r="241">
          <cell r="H241">
            <v>1.876528534084601</v>
          </cell>
        </row>
        <row r="242">
          <cell r="H242">
            <v>1.9075705920614134</v>
          </cell>
        </row>
        <row r="243">
          <cell r="H243">
            <v>1.9575139906304477</v>
          </cell>
        </row>
        <row r="244">
          <cell r="H244">
            <v>2.0288639293705164</v>
          </cell>
        </row>
        <row r="245">
          <cell r="H245">
            <v>2.0877028091346492</v>
          </cell>
        </row>
        <row r="246">
          <cell r="H246">
            <v>2.1078457470147578</v>
          </cell>
        </row>
        <row r="247">
          <cell r="H247">
            <v>2.1287305569695589</v>
          </cell>
        </row>
        <row r="248">
          <cell r="H248">
            <v>2.1056414864560455</v>
          </cell>
        </row>
        <row r="249">
          <cell r="H249">
            <v>2.0842156433199843</v>
          </cell>
        </row>
        <row r="250">
          <cell r="H250">
            <v>2.1046645111773263</v>
          </cell>
        </row>
        <row r="251">
          <cell r="H251">
            <v>2.1513631567872813</v>
          </cell>
        </row>
        <row r="252">
          <cell r="H252">
            <v>2.2419539976471063</v>
          </cell>
        </row>
        <row r="253">
          <cell r="H253">
            <v>2.3600569798796784</v>
          </cell>
        </row>
        <row r="254">
          <cell r="H254">
            <v>2.4652091402444092</v>
          </cell>
        </row>
        <row r="255">
          <cell r="H255">
            <v>2.5648998713653404</v>
          </cell>
        </row>
        <row r="256">
          <cell r="H256">
            <v>2.6639477457620564</v>
          </cell>
        </row>
        <row r="257">
          <cell r="H257">
            <v>2.6678397848363309</v>
          </cell>
        </row>
        <row r="258">
          <cell r="H258">
            <v>2.6324902228667755</v>
          </cell>
        </row>
        <row r="259">
          <cell r="H259">
            <v>2.6019444710796851</v>
          </cell>
        </row>
        <row r="260">
          <cell r="H260">
            <v>2.5727012689437849</v>
          </cell>
        </row>
        <row r="261">
          <cell r="H261">
            <v>2.5350646264051049</v>
          </cell>
        </row>
        <row r="262">
          <cell r="H262">
            <v>2.5067186808443989</v>
          </cell>
        </row>
        <row r="263">
          <cell r="H263">
            <v>2.4379791227785703</v>
          </cell>
        </row>
        <row r="264">
          <cell r="H264">
            <v>2.3911231029348721</v>
          </cell>
        </row>
        <row r="265">
          <cell r="H265">
            <v>2.3242205555629325</v>
          </cell>
        </row>
        <row r="266">
          <cell r="H266">
            <v>2.2619502112018073</v>
          </cell>
        </row>
        <row r="267">
          <cell r="H267">
            <v>2.224388289417119</v>
          </cell>
        </row>
        <row r="268">
          <cell r="H268">
            <v>2.2546475439330318</v>
          </cell>
        </row>
        <row r="269">
          <cell r="H269">
            <v>2.2454278278600883</v>
          </cell>
        </row>
        <row r="270">
          <cell r="H270">
            <v>2.2627187155600281</v>
          </cell>
        </row>
        <row r="271">
          <cell r="H271">
            <v>2.2897628469585025</v>
          </cell>
        </row>
        <row r="272">
          <cell r="H272">
            <v>2.2496333083386619</v>
          </cell>
        </row>
        <row r="273">
          <cell r="H273">
            <v>2.2496333083386619</v>
          </cell>
        </row>
        <row r="274">
          <cell r="H274">
            <v>2.2496333083386619</v>
          </cell>
        </row>
        <row r="275">
          <cell r="H275">
            <v>2.3254279228457282</v>
          </cell>
        </row>
        <row r="276">
          <cell r="H276">
            <v>2.2728617624669281</v>
          </cell>
        </row>
        <row r="277">
          <cell r="H277">
            <v>2.2383482116230193</v>
          </cell>
        </row>
        <row r="278">
          <cell r="H278">
            <v>2.1895468277362955</v>
          </cell>
        </row>
        <row r="279">
          <cell r="H279">
            <v>2.131558096696121</v>
          </cell>
        </row>
        <row r="280">
          <cell r="H280">
            <v>2.1704385154355474</v>
          </cell>
        </row>
        <row r="281">
          <cell r="H281">
            <v>2.1467266715673676</v>
          </cell>
        </row>
        <row r="282">
          <cell r="H282">
            <v>2.1252594048516937</v>
          </cell>
        </row>
        <row r="283">
          <cell r="H283">
            <v>2.1040068108031766</v>
          </cell>
        </row>
        <row r="284">
          <cell r="H284">
            <v>2.0829667426951448</v>
          </cell>
        </row>
        <row r="285">
          <cell r="H285">
            <v>2.0621370752681933</v>
          </cell>
        </row>
        <row r="286">
          <cell r="H286">
            <v>2.0415157045155112</v>
          </cell>
        </row>
        <row r="287">
          <cell r="H287">
            <v>2.0580331480838097</v>
          </cell>
        </row>
        <row r="288">
          <cell r="H288">
            <v>2.0651497852432268</v>
          </cell>
        </row>
        <row r="289">
          <cell r="H289">
            <v>2.0580491430369809</v>
          </cell>
        </row>
        <row r="290">
          <cell r="H290">
            <v>2.0905151594530667</v>
          </cell>
        </row>
        <row r="291">
          <cell r="H291">
            <v>2.0545097559301917</v>
          </cell>
        </row>
        <row r="292">
          <cell r="H292">
            <v>2.0252117875756053</v>
          </cell>
        </row>
        <row r="293">
          <cell r="H293">
            <v>2.0796060173411046</v>
          </cell>
        </row>
        <row r="294">
          <cell r="H294">
            <v>2.0498723891154338</v>
          </cell>
        </row>
        <row r="295">
          <cell r="H295">
            <v>2.0269929921517331</v>
          </cell>
        </row>
        <row r="296">
          <cell r="H296">
            <v>2.0032404172943368</v>
          </cell>
        </row>
        <row r="297">
          <cell r="H297">
            <v>1.9829396303928752</v>
          </cell>
        </row>
        <row r="298">
          <cell r="H298">
            <v>1.9394166569151847</v>
          </cell>
        </row>
        <row r="299">
          <cell r="H299">
            <v>1.9837970051498595</v>
          </cell>
        </row>
        <row r="300">
          <cell r="H300">
            <v>2.0060482058494009</v>
          </cell>
        </row>
        <row r="301">
          <cell r="H301">
            <v>2.0519864133838559</v>
          </cell>
        </row>
        <row r="302">
          <cell r="H302">
            <v>2.076389951034026</v>
          </cell>
        </row>
        <row r="303">
          <cell r="H303">
            <v>2.0556260515236859</v>
          </cell>
        </row>
        <row r="304">
          <cell r="H304">
            <v>2.035069791008449</v>
          </cell>
        </row>
        <row r="305">
          <cell r="H305">
            <v>2.0289829372050638</v>
          </cell>
        </row>
        <row r="306">
          <cell r="H306">
            <v>2.0086931078330132</v>
          </cell>
        </row>
        <row r="307">
          <cell r="H307">
            <v>1.988606176754683</v>
          </cell>
        </row>
        <row r="308">
          <cell r="H308">
            <v>1.9687201149871361</v>
          </cell>
        </row>
        <row r="309">
          <cell r="H309">
            <v>1.9490329138372646</v>
          </cell>
        </row>
        <row r="310">
          <cell r="H310">
            <v>1.9295425846988921</v>
          </cell>
        </row>
        <row r="311">
          <cell r="H311">
            <v>1.9102471588519032</v>
          </cell>
        </row>
        <row r="312">
          <cell r="H312">
            <v>1.9263630666636995</v>
          </cell>
        </row>
        <row r="313">
          <cell r="H313">
            <v>1.9328079596399004</v>
          </cell>
        </row>
        <row r="314">
          <cell r="H314">
            <v>1.9134798800435013</v>
          </cell>
        </row>
        <row r="315">
          <cell r="H315">
            <v>1.9063633687355535</v>
          </cell>
        </row>
        <row r="316">
          <cell r="H316">
            <v>1.8872997350481979</v>
          </cell>
        </row>
        <row r="317">
          <cell r="H317">
            <v>1.8684267376977159</v>
          </cell>
        </row>
        <row r="318">
          <cell r="H318">
            <v>1.8495718975652846</v>
          </cell>
        </row>
        <row r="319">
          <cell r="H319">
            <v>1.8310761785896317</v>
          </cell>
        </row>
        <row r="320">
          <cell r="H320">
            <v>1.8310761785896317</v>
          </cell>
        </row>
        <row r="321">
          <cell r="H321">
            <v>1.8310761785896317</v>
          </cell>
        </row>
        <row r="322">
          <cell r="H322">
            <v>1.8272708453001443</v>
          </cell>
        </row>
        <row r="323">
          <cell r="H323">
            <v>1.8207670148592254</v>
          </cell>
        </row>
        <row r="324">
          <cell r="H324">
            <v>1.8445754084952097</v>
          </cell>
        </row>
        <row r="325">
          <cell r="H325">
            <v>1.8612721544771023</v>
          </cell>
        </row>
        <row r="326">
          <cell r="H326">
            <v>1.9421120846203488</v>
          </cell>
        </row>
        <row r="327">
          <cell r="H327">
            <v>1.9194756362392487</v>
          </cell>
        </row>
        <row r="328">
          <cell r="H328">
            <v>2.0321842002519772</v>
          </cell>
        </row>
        <row r="329">
          <cell r="H329">
            <v>2.1495798386912131</v>
          </cell>
        </row>
        <row r="330">
          <cell r="H330">
            <v>2.2593207643949853</v>
          </cell>
        </row>
        <row r="331">
          <cell r="H331">
            <v>2.3035021312473281</v>
          </cell>
        </row>
        <row r="332">
          <cell r="H332">
            <v>2.3535743870786576</v>
          </cell>
        </row>
        <row r="333">
          <cell r="H333">
            <v>2.3923512952184089</v>
          </cell>
        </row>
        <row r="334">
          <cell r="H334">
            <v>2.3498491499767322</v>
          </cell>
        </row>
        <row r="335">
          <cell r="H335">
            <v>2.3211244757213474</v>
          </cell>
        </row>
        <row r="336">
          <cell r="H336">
            <v>2.3330716304824897</v>
          </cell>
        </row>
        <row r="337">
          <cell r="H337">
            <v>2.3584062495317482</v>
          </cell>
        </row>
        <row r="338">
          <cell r="H338">
            <v>2.3319771677246424</v>
          </cell>
        </row>
        <row r="339">
          <cell r="H339">
            <v>2.3842971260117913</v>
          </cell>
        </row>
        <row r="340">
          <cell r="H340">
            <v>2.4416710177390608</v>
          </cell>
        </row>
        <row r="341">
          <cell r="H341">
            <v>2.4500586457878506</v>
          </cell>
        </row>
        <row r="342">
          <cell r="H342">
            <v>2.4904183182900028</v>
          </cell>
        </row>
        <row r="343">
          <cell r="H343">
            <v>2.5188931963265517</v>
          </cell>
        </row>
        <row r="344">
          <cell r="H344">
            <v>2.4625756657641253</v>
          </cell>
        </row>
        <row r="345">
          <cell r="H345">
            <v>2.3850093127005803</v>
          </cell>
        </row>
        <row r="346">
          <cell r="H346">
            <v>2.4166139740153154</v>
          </cell>
        </row>
        <row r="347">
          <cell r="H347">
            <v>2.4242265374549254</v>
          </cell>
        </row>
        <row r="348">
          <cell r="H348">
            <v>2.436685002325703</v>
          </cell>
        </row>
        <row r="349">
          <cell r="H349">
            <v>2.4680163564123991</v>
          </cell>
        </row>
        <row r="350">
          <cell r="H350">
            <v>2.6416068599277347</v>
          </cell>
        </row>
        <row r="351">
          <cell r="H351">
            <v>2.8187705290097216</v>
          </cell>
        </row>
        <row r="352">
          <cell r="H352">
            <v>2.9946005802942248</v>
          </cell>
        </row>
        <row r="353">
          <cell r="H353">
            <v>3.2365857404714609</v>
          </cell>
        </row>
        <row r="354">
          <cell r="H354">
            <v>3.4615949741711733</v>
          </cell>
        </row>
        <row r="355">
          <cell r="H355">
            <v>3.4615949741711733</v>
          </cell>
        </row>
        <row r="356">
          <cell r="H356">
            <v>3.5524526499124898</v>
          </cell>
        </row>
        <row r="357">
          <cell r="H357">
            <v>3.6051665211671748</v>
          </cell>
        </row>
        <row r="358">
          <cell r="H358">
            <v>3.5647082852814309</v>
          </cell>
        </row>
        <row r="359">
          <cell r="H359">
            <v>3.5264358563728382</v>
          </cell>
        </row>
        <row r="360">
          <cell r="H360">
            <v>3.4803564885238671</v>
          </cell>
        </row>
        <row r="361">
          <cell r="H361">
            <v>3.4174420768106897</v>
          </cell>
        </row>
        <row r="362">
          <cell r="H362">
            <v>3.4622346145092275</v>
          </cell>
        </row>
        <row r="363">
          <cell r="H363">
            <v>3.5580276400662205</v>
          </cell>
        </row>
        <row r="364">
          <cell r="H364">
            <v>3.5944834480115175</v>
          </cell>
        </row>
        <row r="365">
          <cell r="H365">
            <v>3.5682017675544864</v>
          </cell>
        </row>
        <row r="366">
          <cell r="H366">
            <v>3.5108187350205764</v>
          </cell>
        </row>
        <row r="367">
          <cell r="H367">
            <v>3.4584959566148421</v>
          </cell>
        </row>
        <row r="368">
          <cell r="H368">
            <v>3.3969856683085951</v>
          </cell>
        </row>
        <row r="369">
          <cell r="H369">
            <v>3.3336521305111262</v>
          </cell>
        </row>
        <row r="370">
          <cell r="H370">
            <v>3.3741705678668814</v>
          </cell>
        </row>
        <row r="371">
          <cell r="H371">
            <v>3.3995305365505444</v>
          </cell>
        </row>
        <row r="372">
          <cell r="H372">
            <v>3.3934559411441749</v>
          </cell>
        </row>
        <row r="373">
          <cell r="H373">
            <v>3.3934559411441749</v>
          </cell>
        </row>
        <row r="374">
          <cell r="H374">
            <v>3.3409099273009972</v>
          </cell>
        </row>
        <row r="375">
          <cell r="H375">
            <v>3.2942483522722354</v>
          </cell>
        </row>
        <row r="376">
          <cell r="H376">
            <v>3.2132261262888533</v>
          </cell>
        </row>
        <row r="377">
          <cell r="H377">
            <v>3.1573153882348768</v>
          </cell>
        </row>
        <row r="378">
          <cell r="H378">
            <v>3.2118393894289246</v>
          </cell>
        </row>
        <row r="379">
          <cell r="H379">
            <v>3.2118393894289246</v>
          </cell>
        </row>
        <row r="380">
          <cell r="H380">
            <v>3.1790786276567498</v>
          </cell>
        </row>
        <row r="381">
          <cell r="H381">
            <v>3.1472878413801824</v>
          </cell>
        </row>
        <row r="382">
          <cell r="H382">
            <v>3.1158149629663807</v>
          </cell>
        </row>
        <row r="383">
          <cell r="H383">
            <v>3.0846568133367169</v>
          </cell>
        </row>
        <row r="384">
          <cell r="H384">
            <v>3.1624713226040071</v>
          </cell>
        </row>
        <row r="385">
          <cell r="H385">
            <v>3.1556328338952953</v>
          </cell>
        </row>
        <row r="386">
          <cell r="H386">
            <v>3.1240765055563422</v>
          </cell>
        </row>
        <row r="387">
          <cell r="H387">
            <v>3.0928357405007789</v>
          </cell>
        </row>
        <row r="388">
          <cell r="H388">
            <v>3.1482219275403911</v>
          </cell>
        </row>
        <row r="389">
          <cell r="H389">
            <v>3.1766254683573458</v>
          </cell>
        </row>
        <row r="390">
          <cell r="H390">
            <v>3.2696094425836675</v>
          </cell>
        </row>
        <row r="391">
          <cell r="H391">
            <v>3.38121479342538</v>
          </cell>
        </row>
        <row r="392">
          <cell r="H392">
            <v>3.4689261071237967</v>
          </cell>
        </row>
        <row r="393">
          <cell r="H393">
            <v>3.4342368460525585</v>
          </cell>
        </row>
        <row r="394">
          <cell r="H394">
            <v>3.5049654618273323</v>
          </cell>
        </row>
        <row r="395">
          <cell r="H395">
            <v>3.4981979382800077</v>
          </cell>
        </row>
        <row r="396">
          <cell r="H396">
            <v>3.4860204526846621</v>
          </cell>
        </row>
        <row r="397">
          <cell r="H397">
            <v>3.4511602481578154</v>
          </cell>
        </row>
        <row r="398">
          <cell r="H398">
            <v>3.4166486456762373</v>
          </cell>
        </row>
        <row r="399">
          <cell r="H399">
            <v>3.3824821592194749</v>
          </cell>
        </row>
        <row r="400">
          <cell r="H400">
            <v>3.3486573376272801</v>
          </cell>
        </row>
        <row r="401">
          <cell r="H401">
            <v>3.3151707642510071</v>
          </cell>
        </row>
        <row r="402">
          <cell r="H402">
            <v>3.282019056608497</v>
          </cell>
        </row>
        <row r="403">
          <cell r="H403">
            <v>3.2491988660424118</v>
          </cell>
        </row>
        <row r="404">
          <cell r="H404">
            <v>3.2167068773819878</v>
          </cell>
        </row>
        <row r="405">
          <cell r="H405">
            <v>3.184539808608168</v>
          </cell>
        </row>
        <row r="406">
          <cell r="H406">
            <v>3.1526944105220864</v>
          </cell>
        </row>
        <row r="407">
          <cell r="H407">
            <v>3.1186120430530431</v>
          </cell>
        </row>
        <row r="408">
          <cell r="H408">
            <v>3.1186120430530431</v>
          </cell>
        </row>
        <row r="409">
          <cell r="H409">
            <v>3.079849966783637</v>
          </cell>
        </row>
        <row r="410">
          <cell r="H410">
            <v>3.0481439073186651</v>
          </cell>
        </row>
        <row r="411">
          <cell r="H411">
            <v>2.9977925119611921</v>
          </cell>
        </row>
        <row r="412">
          <cell r="H412">
            <v>2.9977925119611921</v>
          </cell>
        </row>
        <row r="413">
          <cell r="H413">
            <v>2.9173286147873432</v>
          </cell>
        </row>
        <row r="414">
          <cell r="H414">
            <v>2.8684006290056212</v>
          </cell>
        </row>
        <row r="415">
          <cell r="H415">
            <v>2.8224033212683652</v>
          </cell>
        </row>
        <row r="416">
          <cell r="H416">
            <v>2.9165260425717339</v>
          </cell>
        </row>
        <row r="417">
          <cell r="H417">
            <v>3.0328289402084554</v>
          </cell>
        </row>
        <row r="418">
          <cell r="H418">
            <v>3.1302781202625836</v>
          </cell>
        </row>
        <row r="419">
          <cell r="H419">
            <v>3.2810290530158728</v>
          </cell>
        </row>
        <row r="420">
          <cell r="H420">
            <v>3.346898111938712</v>
          </cell>
        </row>
        <row r="421">
          <cell r="H421">
            <v>3.3973735290830271</v>
          </cell>
        </row>
        <row r="422">
          <cell r="H422">
            <v>3.4177128354971731</v>
          </cell>
        </row>
        <row r="423">
          <cell r="H423">
            <v>3.4158479796211396</v>
          </cell>
        </row>
        <row r="424">
          <cell r="H424">
            <v>3.3716400563910494</v>
          </cell>
        </row>
        <row r="425">
          <cell r="H425">
            <v>3.3674977842738554</v>
          </cell>
        </row>
        <row r="426">
          <cell r="H426">
            <v>3.3673692687293069</v>
          </cell>
        </row>
        <row r="427">
          <cell r="H427">
            <v>3.3746576955474001</v>
          </cell>
        </row>
        <row r="428">
          <cell r="H428">
            <v>3.358087982028882</v>
          </cell>
        </row>
        <row r="429">
          <cell r="H429">
            <v>3.3510218495668842</v>
          </cell>
        </row>
        <row r="430">
          <cell r="H430">
            <v>3.3435050334804841</v>
          </cell>
        </row>
        <row r="431">
          <cell r="H431">
            <v>3.3429555475000807</v>
          </cell>
        </row>
        <row r="432">
          <cell r="H432">
            <v>3.3604313890691979</v>
          </cell>
        </row>
        <row r="433">
          <cell r="H433">
            <v>3.401534852976138</v>
          </cell>
        </row>
        <row r="434">
          <cell r="H434">
            <v>3.3668391974757816</v>
          </cell>
        </row>
        <row r="435">
          <cell r="H435">
            <v>3.3992833811915983</v>
          </cell>
        </row>
        <row r="436">
          <cell r="H436">
            <v>3.417761543304767</v>
          </cell>
        </row>
        <row r="437">
          <cell r="H437">
            <v>3.3964377786288464</v>
          </cell>
        </row>
        <row r="438">
          <cell r="H438">
            <v>3.3617941132868321</v>
          </cell>
        </row>
        <row r="439">
          <cell r="H439">
            <v>3.3666872437600315</v>
          </cell>
        </row>
        <row r="440">
          <cell r="H440">
            <v>3.3696599750373353</v>
          </cell>
        </row>
        <row r="441">
          <cell r="H441">
            <v>3.3685406296559877</v>
          </cell>
        </row>
        <row r="442">
          <cell r="H442">
            <v>3.3630230064766766</v>
          </cell>
        </row>
        <row r="443">
          <cell r="H443">
            <v>3.2870488739737298</v>
          </cell>
        </row>
        <row r="444">
          <cell r="H444">
            <v>3.2465663666943549</v>
          </cell>
        </row>
        <row r="445">
          <cell r="H445">
            <v>3.2053223391509977</v>
          </cell>
        </row>
        <row r="446">
          <cell r="H446">
            <v>3.1262079612586722</v>
          </cell>
        </row>
        <row r="447">
          <cell r="H447">
            <v>3.0720332750981441</v>
          </cell>
        </row>
        <row r="448">
          <cell r="H448">
            <v>3.0273012298857762</v>
          </cell>
        </row>
        <row r="449">
          <cell r="H449">
            <v>3.0465897647014897</v>
          </cell>
        </row>
        <row r="450">
          <cell r="H450">
            <v>3.0157626499300449</v>
          </cell>
        </row>
        <row r="451">
          <cell r="H451">
            <v>3.0505769739700361</v>
          </cell>
        </row>
        <row r="452">
          <cell r="H452">
            <v>3.0494518265273509</v>
          </cell>
        </row>
        <row r="453">
          <cell r="H453">
            <v>3.0189573082620775</v>
          </cell>
        </row>
        <row r="454">
          <cell r="H454">
            <v>2.9887677351794566</v>
          </cell>
        </row>
        <row r="455">
          <cell r="H455">
            <v>2.9588800578276619</v>
          </cell>
        </row>
        <row r="456">
          <cell r="H456">
            <v>2.9292912572493854</v>
          </cell>
        </row>
        <row r="457">
          <cell r="H457">
            <v>2.8999983446768915</v>
          </cell>
        </row>
        <row r="458">
          <cell r="H458">
            <v>2.8709983612301224</v>
          </cell>
        </row>
        <row r="459">
          <cell r="H459">
            <v>2.926371289636386</v>
          </cell>
        </row>
        <row r="460">
          <cell r="H460">
            <v>2.8971075767400221</v>
          </cell>
        </row>
        <row r="461">
          <cell r="H461">
            <v>2.8668225179459488</v>
          </cell>
        </row>
        <row r="462">
          <cell r="H462">
            <v>2.8202820804224786</v>
          </cell>
        </row>
        <row r="463">
          <cell r="H463">
            <v>2.8202820804224786</v>
          </cell>
        </row>
        <row r="464">
          <cell r="H464">
            <v>2.8350096120258725</v>
          </cell>
        </row>
        <row r="465">
          <cell r="H465">
            <v>2.8060925139832085</v>
          </cell>
        </row>
        <row r="466">
          <cell r="H466">
            <v>2.8264852198521155</v>
          </cell>
        </row>
        <row r="467">
          <cell r="H467">
            <v>2.7769994559591433</v>
          </cell>
        </row>
        <row r="468">
          <cell r="H468">
            <v>2.7455520848580832</v>
          </cell>
        </row>
        <row r="469">
          <cell r="H469">
            <v>2.694062989679046</v>
          </cell>
        </row>
        <row r="470">
          <cell r="H470">
            <v>2.6509804735065932</v>
          </cell>
        </row>
        <row r="471">
          <cell r="H471">
            <v>2.5932398239015639</v>
          </cell>
        </row>
        <row r="472">
          <cell r="H472">
            <v>2.5598387797183357</v>
          </cell>
        </row>
        <row r="473">
          <cell r="H473">
            <v>2.5853193286244376</v>
          </cell>
        </row>
        <row r="474">
          <cell r="H474">
            <v>2.5842822133567176</v>
          </cell>
        </row>
        <row r="475">
          <cell r="H475">
            <v>2.5978103394616756</v>
          </cell>
        </row>
        <row r="476">
          <cell r="H476">
            <v>2.5916655949147045</v>
          </cell>
        </row>
        <row r="477">
          <cell r="H477">
            <v>2.5720226223606946</v>
          </cell>
        </row>
        <row r="478">
          <cell r="H478">
            <v>2.534683807583852</v>
          </cell>
        </row>
        <row r="479">
          <cell r="H479">
            <v>2.5406065986832527</v>
          </cell>
        </row>
        <row r="480">
          <cell r="H480">
            <v>2.5797509006602284</v>
          </cell>
        </row>
        <row r="481">
          <cell r="H481">
            <v>2.6238135175610435</v>
          </cell>
        </row>
        <row r="482">
          <cell r="H482">
            <v>2.6238135175610435</v>
          </cell>
        </row>
        <row r="483">
          <cell r="H483">
            <v>2.5970506196819207</v>
          </cell>
        </row>
        <row r="484">
          <cell r="H484">
            <v>2.617134885594055</v>
          </cell>
        </row>
        <row r="485">
          <cell r="H485">
            <v>2.5938753336072713</v>
          </cell>
        </row>
        <row r="486">
          <cell r="H486">
            <v>2.6131476258041579</v>
          </cell>
        </row>
        <row r="487">
          <cell r="H487">
            <v>2.6131476258041579</v>
          </cell>
        </row>
        <row r="488">
          <cell r="H488">
            <v>2.6131476258041579</v>
          </cell>
        </row>
        <row r="489">
          <cell r="H489">
            <v>2.6052971536672667</v>
          </cell>
        </row>
        <row r="490">
          <cell r="H490">
            <v>2.6033569146616693</v>
          </cell>
        </row>
        <row r="491">
          <cell r="H491">
            <v>2.6233476082782343</v>
          </cell>
        </row>
        <row r="492">
          <cell r="H492">
            <v>2.6509039579234939</v>
          </cell>
        </row>
        <row r="493">
          <cell r="H493">
            <v>2.6509039579234939</v>
          </cell>
        </row>
        <row r="494">
          <cell r="H494">
            <v>2.6509039579234939</v>
          </cell>
        </row>
        <row r="495">
          <cell r="H495">
            <v>2.703800327463378</v>
          </cell>
        </row>
        <row r="496">
          <cell r="H496">
            <v>2.6759332979048889</v>
          </cell>
        </row>
        <row r="497">
          <cell r="H497">
            <v>2.6759332979048889</v>
          </cell>
        </row>
        <row r="498">
          <cell r="H498">
            <v>2.6472464858315634</v>
          </cell>
        </row>
        <row r="499">
          <cell r="H499">
            <v>2.6195537140544514</v>
          </cell>
        </row>
        <row r="500">
          <cell r="H500">
            <v>2.6884364541834627</v>
          </cell>
        </row>
        <row r="501">
          <cell r="H501">
            <v>2.6884364541834627</v>
          </cell>
        </row>
        <row r="502">
          <cell r="H502">
            <v>2.7804809561777355</v>
          </cell>
        </row>
        <row r="503">
          <cell r="H503">
            <v>2.8481595289527868</v>
          </cell>
        </row>
        <row r="504">
          <cell r="H504">
            <v>2.8453758393055018</v>
          </cell>
        </row>
        <row r="505">
          <cell r="H505">
            <v>2.8008596070054108</v>
          </cell>
        </row>
        <row r="506">
          <cell r="H506">
            <v>2.818984613035219</v>
          </cell>
        </row>
        <row r="507">
          <cell r="H507">
            <v>2.7907947669048667</v>
          </cell>
        </row>
        <row r="508">
          <cell r="H508">
            <v>2.7628868192358182</v>
          </cell>
        </row>
        <row r="509">
          <cell r="H509">
            <v>2.7739497250451728</v>
          </cell>
        </row>
        <row r="510">
          <cell r="H510">
            <v>2.7849938710825928</v>
          </cell>
        </row>
        <row r="511">
          <cell r="H511">
            <v>2.8002675685820821</v>
          </cell>
        </row>
        <row r="512">
          <cell r="H512">
            <v>2.8239853919435784</v>
          </cell>
        </row>
        <row r="513">
          <cell r="H513">
            <v>2.8418602575745839</v>
          </cell>
        </row>
        <row r="514">
          <cell r="H514">
            <v>2.8731430772429456</v>
          </cell>
        </row>
        <row r="515">
          <cell r="H515">
            <v>2.8765889637731905</v>
          </cell>
        </row>
        <row r="516">
          <cell r="H516">
            <v>2.8478230741354587</v>
          </cell>
        </row>
        <row r="517">
          <cell r="H517">
            <v>2.819344843394104</v>
          </cell>
        </row>
        <row r="518">
          <cell r="H518">
            <v>2.791151394960163</v>
          </cell>
        </row>
        <row r="519">
          <cell r="H519">
            <v>2.7632398810105614</v>
          </cell>
        </row>
        <row r="520">
          <cell r="H520">
            <v>2.7356074822004559</v>
          </cell>
        </row>
        <row r="521">
          <cell r="H521">
            <v>2.7082514073784512</v>
          </cell>
        </row>
        <row r="522">
          <cell r="H522">
            <v>2.773625412993483</v>
          </cell>
        </row>
        <row r="523">
          <cell r="H523">
            <v>2.8307683001102277</v>
          </cell>
        </row>
        <row r="524">
          <cell r="H524">
            <v>2.8631911488980646</v>
          </cell>
        </row>
        <row r="525">
          <cell r="H525">
            <v>2.8553541268145013</v>
          </cell>
        </row>
        <row r="526">
          <cell r="H526">
            <v>2.8456602729514886</v>
          </cell>
        </row>
        <row r="527">
          <cell r="H527">
            <v>2.8661605544294275</v>
          </cell>
        </row>
        <row r="528">
          <cell r="H528">
            <v>2.8369257167742474</v>
          </cell>
        </row>
        <row r="529">
          <cell r="H529">
            <v>2.8451027496968746</v>
          </cell>
        </row>
        <row r="530">
          <cell r="H530">
            <v>2.8447094625374576</v>
          </cell>
        </row>
        <row r="531">
          <cell r="H531">
            <v>2.8317003207076286</v>
          </cell>
        </row>
        <row r="532">
          <cell r="H532">
            <v>2.8551586157625652</v>
          </cell>
        </row>
        <row r="533">
          <cell r="H533">
            <v>2.8551586157625652</v>
          </cell>
        </row>
        <row r="534">
          <cell r="H534">
            <v>2.8260359978817871</v>
          </cell>
        </row>
        <row r="535">
          <cell r="H535">
            <v>2.7977756379029692</v>
          </cell>
        </row>
        <row r="536">
          <cell r="H536">
            <v>2.8470380028610802</v>
          </cell>
        </row>
        <row r="537">
          <cell r="H537">
            <v>2.8470380028610802</v>
          </cell>
        </row>
        <row r="538">
          <cell r="H538">
            <v>2.8179982152318974</v>
          </cell>
        </row>
        <row r="539">
          <cell r="H539">
            <v>2.8179982152318974</v>
          </cell>
        </row>
        <row r="540">
          <cell r="H540">
            <v>2.9116962360552616</v>
          </cell>
        </row>
        <row r="541">
          <cell r="H541">
            <v>2.8450216753877124</v>
          </cell>
        </row>
        <row r="542">
          <cell r="H542">
            <v>2.808878465873569</v>
          </cell>
        </row>
        <row r="543">
          <cell r="H543">
            <v>2.808878465873569</v>
          </cell>
        </row>
        <row r="544">
          <cell r="H544">
            <v>2.808878465873569</v>
          </cell>
        </row>
        <row r="545">
          <cell r="H545">
            <v>2.808878465873569</v>
          </cell>
        </row>
        <row r="546">
          <cell r="H546">
            <v>2.7960762173198654</v>
          </cell>
        </row>
        <row r="547">
          <cell r="H547">
            <v>2.8030401366236326</v>
          </cell>
        </row>
        <row r="548">
          <cell r="H548">
            <v>2.7744491272300715</v>
          </cell>
        </row>
        <row r="549">
          <cell r="H549">
            <v>2.7568417678965491</v>
          </cell>
        </row>
        <row r="550">
          <cell r="H550">
            <v>2.7287219818640045</v>
          </cell>
        </row>
        <row r="551">
          <cell r="H551">
            <v>2.7511733380569439</v>
          </cell>
        </row>
        <row r="552">
          <cell r="H552">
            <v>2.7820966797308646</v>
          </cell>
        </row>
        <row r="553">
          <cell r="H553">
            <v>2.8131027600575305</v>
          </cell>
        </row>
        <row r="554">
          <cell r="H554">
            <v>2.8499864297942787</v>
          </cell>
        </row>
        <row r="555">
          <cell r="H555">
            <v>2.8756717909750136</v>
          </cell>
        </row>
        <row r="556">
          <cell r="H556">
            <v>2.9043726310448297</v>
          </cell>
        </row>
        <row r="557">
          <cell r="H557">
            <v>2.9306923211241731</v>
          </cell>
        </row>
        <row r="558">
          <cell r="H558">
            <v>2.9461863323812065</v>
          </cell>
        </row>
        <row r="559">
          <cell r="H559">
            <v>2.979027290591989</v>
          </cell>
        </row>
        <row r="560">
          <cell r="H560">
            <v>3.0522725137659115</v>
          </cell>
        </row>
        <row r="561">
          <cell r="H561">
            <v>3.105254162400755</v>
          </cell>
        </row>
        <row r="562">
          <cell r="H562">
            <v>3.1758360348987074</v>
          </cell>
        </row>
        <row r="563">
          <cell r="H563">
            <v>3.1823109859329723</v>
          </cell>
        </row>
        <row r="564">
          <cell r="H564">
            <v>3.1610062873832954</v>
          </cell>
        </row>
        <row r="565">
          <cell r="H565">
            <v>3.1293962245094624</v>
          </cell>
        </row>
        <row r="566">
          <cell r="H566">
            <v>3.0981022622643679</v>
          </cell>
        </row>
        <row r="567">
          <cell r="H567">
            <v>3.067121239641724</v>
          </cell>
        </row>
        <row r="568">
          <cell r="H568">
            <v>3.0364500272453068</v>
          </cell>
        </row>
        <row r="569">
          <cell r="H569">
            <v>3.0060855269728535</v>
          </cell>
        </row>
        <row r="570">
          <cell r="H570">
            <v>3.0108718938196142</v>
          </cell>
        </row>
        <row r="571">
          <cell r="H571">
            <v>3.0079488617692758</v>
          </cell>
        </row>
        <row r="572">
          <cell r="H572">
            <v>3.0102877196143316</v>
          </cell>
        </row>
        <row r="573">
          <cell r="H573">
            <v>3.0236531646430409</v>
          </cell>
        </row>
        <row r="574">
          <cell r="H574">
            <v>3.0236531646430409</v>
          </cell>
        </row>
        <row r="575">
          <cell r="H575">
            <v>3.0566635554877815</v>
          </cell>
        </row>
        <row r="576">
          <cell r="H576">
            <v>3.0566635554877815</v>
          </cell>
        </row>
        <row r="577">
          <cell r="H577">
            <v>3.0487396827357314</v>
          </cell>
        </row>
        <row r="578">
          <cell r="H578">
            <v>3.0487396827357314</v>
          </cell>
        </row>
        <row r="579">
          <cell r="H579">
            <v>3.0487396827357314</v>
          </cell>
        </row>
        <row r="580">
          <cell r="H580">
            <v>3.1061116852490018</v>
          </cell>
        </row>
        <row r="581">
          <cell r="H581">
            <v>3.1175628848320844</v>
          </cell>
        </row>
        <row r="582">
          <cell r="H582">
            <v>3.1175628848320844</v>
          </cell>
        </row>
        <row r="583">
          <cell r="H583">
            <v>3.1175628848320844</v>
          </cell>
        </row>
        <row r="584">
          <cell r="H584">
            <v>3.1175628848320844</v>
          </cell>
        </row>
        <row r="585">
          <cell r="H585">
            <v>3.1160235848373214</v>
          </cell>
        </row>
        <row r="586">
          <cell r="H586">
            <v>3.1163285255748705</v>
          </cell>
        </row>
        <row r="587">
          <cell r="H587">
            <v>3.1067553783124766</v>
          </cell>
        </row>
        <row r="588">
          <cell r="H588">
            <v>3.1150567118441224</v>
          </cell>
        </row>
        <row r="589">
          <cell r="H589">
            <v>3.1138998988891382</v>
          </cell>
        </row>
        <row r="590">
          <cell r="H590">
            <v>3.1091490701773226</v>
          </cell>
        </row>
        <row r="591">
          <cell r="H591">
            <v>3.081268882310769</v>
          </cell>
        </row>
        <row r="592">
          <cell r="H592">
            <v>3.0753840934040535</v>
          </cell>
        </row>
        <row r="593">
          <cell r="H593">
            <v>3.096716016829101</v>
          </cell>
        </row>
        <row r="594">
          <cell r="H594">
            <v>3.0634645258773041</v>
          </cell>
        </row>
        <row r="595">
          <cell r="H595">
            <v>3.0634645258773041</v>
          </cell>
        </row>
        <row r="596">
          <cell r="H596">
            <v>3.0634645258773041</v>
          </cell>
        </row>
        <row r="597">
          <cell r="H597">
            <v>3.0634645258773041</v>
          </cell>
        </row>
        <row r="598">
          <cell r="H598">
            <v>3.0634645258773041</v>
          </cell>
        </row>
        <row r="599">
          <cell r="H599">
            <v>3.0634645258773041</v>
          </cell>
        </row>
        <row r="600">
          <cell r="H600">
            <v>3.0322171877133557</v>
          </cell>
        </row>
        <row r="601">
          <cell r="H601">
            <v>3.0789730929282451</v>
          </cell>
        </row>
        <row r="602">
          <cell r="H602">
            <v>3.0789730929282451</v>
          </cell>
        </row>
        <row r="603">
          <cell r="H603">
            <v>3.0789730929282451</v>
          </cell>
        </row>
        <row r="604">
          <cell r="H604">
            <v>3.0789730929282451</v>
          </cell>
        </row>
        <row r="605">
          <cell r="H605">
            <v>3.0475675673803768</v>
          </cell>
        </row>
        <row r="606">
          <cell r="H606">
            <v>2.9949865895623775</v>
          </cell>
        </row>
        <row r="607">
          <cell r="H607">
            <v>2.9638846964542722</v>
          </cell>
        </row>
        <row r="608">
          <cell r="H608">
            <v>3.0450968015649686</v>
          </cell>
        </row>
        <row r="609">
          <cell r="H609">
            <v>3.0450968015649686</v>
          </cell>
        </row>
        <row r="610">
          <cell r="H610">
            <v>3.0116580943144147</v>
          </cell>
        </row>
        <row r="611">
          <cell r="H611">
            <v>3.0116580943144147</v>
          </cell>
        </row>
        <row r="612">
          <cell r="H612">
            <v>3.0181030026162721</v>
          </cell>
        </row>
        <row r="613">
          <cell r="H613">
            <v>3.030874522454754</v>
          </cell>
        </row>
        <row r="614">
          <cell r="H614">
            <v>3.0629623748947932</v>
          </cell>
        </row>
        <row r="615">
          <cell r="H615">
            <v>3.0701884952225238</v>
          </cell>
        </row>
        <row r="616">
          <cell r="H616">
            <v>3.0701884952225238</v>
          </cell>
        </row>
        <row r="617">
          <cell r="H617">
            <v>3.0763929704766246</v>
          </cell>
        </row>
        <row r="618">
          <cell r="H618">
            <v>3.0456290407718583</v>
          </cell>
        </row>
        <row r="619">
          <cell r="H619">
            <v>3.0151727503641395</v>
          </cell>
        </row>
        <row r="620">
          <cell r="H620">
            <v>3.0151727503641395</v>
          </cell>
        </row>
        <row r="621">
          <cell r="H621">
            <v>2.9629217311799816</v>
          </cell>
        </row>
        <row r="622">
          <cell r="H622">
            <v>2.9845283017535427</v>
          </cell>
        </row>
        <row r="623">
          <cell r="H623">
            <v>2.9949125549980584</v>
          </cell>
        </row>
        <row r="624">
          <cell r="H624">
            <v>2.9949125549980584</v>
          </cell>
        </row>
        <row r="625">
          <cell r="H625">
            <v>3.0003638064449798</v>
          </cell>
        </row>
        <row r="626">
          <cell r="H626">
            <v>3.0344739551789397</v>
          </cell>
        </row>
        <row r="627">
          <cell r="H627">
            <v>3.0344739551789397</v>
          </cell>
        </row>
        <row r="628">
          <cell r="H628">
            <v>3.0149013920590755</v>
          </cell>
        </row>
        <row r="629">
          <cell r="H629">
            <v>3.0026795342232799</v>
          </cell>
        </row>
        <row r="630">
          <cell r="H630">
            <v>2.9979349595142835</v>
          </cell>
        </row>
        <row r="631">
          <cell r="H631">
            <v>2.9887176340842276</v>
          </cell>
        </row>
        <row r="632">
          <cell r="H632">
            <v>2.9836958030722029</v>
          </cell>
        </row>
        <row r="633">
          <cell r="H633">
            <v>2.9862822320164204</v>
          </cell>
        </row>
        <row r="634">
          <cell r="H634">
            <v>2.991879402181155</v>
          </cell>
        </row>
        <row r="635">
          <cell r="H635">
            <v>2.991879402181155</v>
          </cell>
        </row>
        <row r="636">
          <cell r="H636">
            <v>3.0004102099061862</v>
          </cell>
        </row>
        <row r="637">
          <cell r="H637">
            <v>3.0004102099061862</v>
          </cell>
        </row>
        <row r="638">
          <cell r="H638">
            <v>3.0097518026442245</v>
          </cell>
        </row>
        <row r="639">
          <cell r="H639">
            <v>3.0158578116499219</v>
          </cell>
        </row>
        <row r="640">
          <cell r="H640">
            <v>3.0114802654494408</v>
          </cell>
        </row>
        <row r="641">
          <cell r="H641">
            <v>3.0068196071882669</v>
          </cell>
        </row>
        <row r="642">
          <cell r="H642">
            <v>3.013227868975747</v>
          </cell>
        </row>
        <row r="643">
          <cell r="H643">
            <v>3.0076581389388761</v>
          </cell>
        </row>
        <row r="644">
          <cell r="H644">
            <v>3.0175241602360865</v>
          </cell>
        </row>
        <row r="645">
          <cell r="H645">
            <v>3.033927514803259</v>
          </cell>
        </row>
        <row r="646">
          <cell r="H646">
            <v>3.0899084148890705</v>
          </cell>
        </row>
        <row r="647">
          <cell r="H647">
            <v>3.1525949359790886</v>
          </cell>
        </row>
        <row r="648">
          <cell r="H648">
            <v>3.213629403413254</v>
          </cell>
        </row>
        <row r="649">
          <cell r="H649">
            <v>3.2821144067682022</v>
          </cell>
        </row>
        <row r="650">
          <cell r="H650">
            <v>3.3287010762201787</v>
          </cell>
        </row>
        <row r="651">
          <cell r="H651">
            <v>3.3377345306586141</v>
          </cell>
        </row>
        <row r="652">
          <cell r="H652">
            <v>3.3418472193697575</v>
          </cell>
        </row>
        <row r="653">
          <cell r="H653">
            <v>3.3486183025324912</v>
          </cell>
        </row>
        <row r="654">
          <cell r="H654">
            <v>3.3103550019795396</v>
          </cell>
        </row>
        <row r="655">
          <cell r="H655">
            <v>3.3006832517705376</v>
          </cell>
        </row>
        <row r="656">
          <cell r="H656">
            <v>3.3072027440270912</v>
          </cell>
        </row>
        <row r="657">
          <cell r="H657">
            <v>3.3176086286311066</v>
          </cell>
        </row>
        <row r="658">
          <cell r="H658">
            <v>3.3256111671459485</v>
          </cell>
        </row>
        <row r="659">
          <cell r="H659">
            <v>3.3635977539198301</v>
          </cell>
        </row>
        <row r="660">
          <cell r="H660">
            <v>3.3871229426337606</v>
          </cell>
        </row>
        <row r="661">
          <cell r="H661">
            <v>3.3917763636444227</v>
          </cell>
        </row>
        <row r="662">
          <cell r="H662">
            <v>3.4245680129011031</v>
          </cell>
        </row>
        <row r="663">
          <cell r="H663">
            <v>3.4423523021194771</v>
          </cell>
        </row>
        <row r="664">
          <cell r="H664">
            <v>3.4532596950829952</v>
          </cell>
        </row>
        <row r="665">
          <cell r="H665">
            <v>3.4625128387803268</v>
          </cell>
        </row>
        <row r="666">
          <cell r="H666">
            <v>3.4608593474542784</v>
          </cell>
        </row>
        <row r="667">
          <cell r="H667">
            <v>3.4233483349806044</v>
          </cell>
        </row>
        <row r="668">
          <cell r="H668">
            <v>3.4023487658655589</v>
          </cell>
        </row>
        <row r="669">
          <cell r="H669">
            <v>3.3970042369103699</v>
          </cell>
        </row>
        <row r="670">
          <cell r="H670">
            <v>3.4156603564176766</v>
          </cell>
        </row>
        <row r="671">
          <cell r="H671">
            <v>3.4365192127418336</v>
          </cell>
        </row>
        <row r="672">
          <cell r="H672">
            <v>3.4578259180866668</v>
          </cell>
        </row>
        <row r="673">
          <cell r="H673">
            <v>3.4796904538798943</v>
          </cell>
        </row>
        <row r="674">
          <cell r="H674">
            <v>3.4796904538798943</v>
          </cell>
        </row>
        <row r="675">
          <cell r="H675">
            <v>3.4796904538798943</v>
          </cell>
        </row>
        <row r="676">
          <cell r="H676">
            <v>3.5121210048126854</v>
          </cell>
        </row>
        <row r="677">
          <cell r="H677">
            <v>3.5121210048126854</v>
          </cell>
        </row>
        <row r="678">
          <cell r="H678">
            <v>3.5121210048126854</v>
          </cell>
        </row>
        <row r="679">
          <cell r="H679">
            <v>3.5121210048126854</v>
          </cell>
        </row>
        <row r="680">
          <cell r="H680">
            <v>3.5121210048126854</v>
          </cell>
        </row>
        <row r="681">
          <cell r="H681">
            <v>3.5121210048126854</v>
          </cell>
        </row>
        <row r="682">
          <cell r="H682">
            <v>3.5121210048126854</v>
          </cell>
        </row>
        <row r="683">
          <cell r="H683">
            <v>3.476297370563596</v>
          </cell>
        </row>
        <row r="684">
          <cell r="H684">
            <v>3.4415343968579601</v>
          </cell>
        </row>
        <row r="685">
          <cell r="H685">
            <v>3.4071190528893807</v>
          </cell>
        </row>
        <row r="686">
          <cell r="H686">
            <v>3.3730478623604867</v>
          </cell>
        </row>
        <row r="687">
          <cell r="H687">
            <v>3.3730478623604867</v>
          </cell>
        </row>
        <row r="688">
          <cell r="H688">
            <v>3.3720240918043771</v>
          </cell>
        </row>
        <row r="689">
          <cell r="H689">
            <v>3.3720240918043771</v>
          </cell>
        </row>
        <row r="690">
          <cell r="H690">
            <v>3.3597326376049117</v>
          </cell>
        </row>
        <row r="691">
          <cell r="H691">
            <v>3.3826072820316182</v>
          </cell>
        </row>
        <row r="692">
          <cell r="H692">
            <v>3.3826072820316182</v>
          </cell>
        </row>
        <row r="693">
          <cell r="H693">
            <v>3.4776909611623115</v>
          </cell>
        </row>
        <row r="694">
          <cell r="H694">
            <v>3.4322246306009365</v>
          </cell>
        </row>
        <row r="695">
          <cell r="H695">
            <v>3.3898787403612793</v>
          </cell>
        </row>
        <row r="696">
          <cell r="H696">
            <v>3.3217237331517313</v>
          </cell>
        </row>
        <row r="697">
          <cell r="H697">
            <v>3.3381157122987433</v>
          </cell>
        </row>
        <row r="698">
          <cell r="H698">
            <v>3.3381157122987433</v>
          </cell>
        </row>
        <row r="699">
          <cell r="H699">
            <v>3.3605807239272529</v>
          </cell>
        </row>
        <row r="700">
          <cell r="H700">
            <v>3.3603614050502784</v>
          </cell>
        </row>
        <row r="701">
          <cell r="H701">
            <v>3.3813805217119901</v>
          </cell>
        </row>
        <row r="702">
          <cell r="H702">
            <v>3.416399503367368</v>
          </cell>
        </row>
        <row r="703">
          <cell r="H703">
            <v>3.4437624314444091</v>
          </cell>
        </row>
        <row r="704">
          <cell r="H704">
            <v>3.4597917688776509</v>
          </cell>
        </row>
        <row r="705">
          <cell r="H705">
            <v>3.5833194554327132</v>
          </cell>
        </row>
        <row r="706">
          <cell r="H706">
            <v>3.679591282655891</v>
          </cell>
        </row>
        <row r="707">
          <cell r="H707">
            <v>3.5940070350195672</v>
          </cell>
        </row>
        <row r="708">
          <cell r="H708">
            <v>3.6296094431697323</v>
          </cell>
        </row>
        <row r="709">
          <cell r="H709">
            <v>3.6959187382614922</v>
          </cell>
        </row>
        <row r="710">
          <cell r="H710">
            <v>3.658959550878877</v>
          </cell>
        </row>
        <row r="711">
          <cell r="H711">
            <v>3.6223699553700883</v>
          </cell>
        </row>
        <row r="712">
          <cell r="H712">
            <v>3.5861462558163875</v>
          </cell>
        </row>
        <row r="713">
          <cell r="H713">
            <v>3.5706135998482789</v>
          </cell>
        </row>
        <row r="714">
          <cell r="H714">
            <v>3.5349074638497959</v>
          </cell>
        </row>
        <row r="715">
          <cell r="H715">
            <v>3.5790670400406182</v>
          </cell>
        </row>
        <row r="716">
          <cell r="H716">
            <v>3.6039096166492319</v>
          </cell>
        </row>
        <row r="717">
          <cell r="H717">
            <v>3.6140164229958187</v>
          </cell>
        </row>
        <row r="718">
          <cell r="H718">
            <v>3.6500302565889515</v>
          </cell>
        </row>
        <row r="719">
          <cell r="H719">
            <v>3.6467705423025163</v>
          </cell>
        </row>
        <row r="720">
          <cell r="H720">
            <v>3.6495629491817181</v>
          </cell>
        </row>
        <row r="721">
          <cell r="H721">
            <v>3.7278035403430185</v>
          </cell>
        </row>
        <row r="722">
          <cell r="H722">
            <v>3.8177223541204892</v>
          </cell>
        </row>
        <row r="723">
          <cell r="H723">
            <v>3.8951922404628556</v>
          </cell>
        </row>
        <row r="724">
          <cell r="H724">
            <v>4.0111864212307182</v>
          </cell>
        </row>
        <row r="725">
          <cell r="H725">
            <v>4.1158561771100199</v>
          </cell>
        </row>
        <row r="726">
          <cell r="H726">
            <v>4.0746976153389198</v>
          </cell>
        </row>
        <row r="727">
          <cell r="H727">
            <v>4.0339506391855302</v>
          </cell>
        </row>
        <row r="728">
          <cell r="H728">
            <v>3.9936111327936747</v>
          </cell>
        </row>
        <row r="729">
          <cell r="H729">
            <v>3.9536750214657381</v>
          </cell>
        </row>
        <row r="730">
          <cell r="H730">
            <v>3.9141382712510806</v>
          </cell>
        </row>
        <row r="731">
          <cell r="H731">
            <v>3.9129389697949679</v>
          </cell>
        </row>
        <row r="732">
          <cell r="H732">
            <v>3.9048570783402932</v>
          </cell>
        </row>
        <row r="733">
          <cell r="H733">
            <v>3.8658085075568902</v>
          </cell>
        </row>
        <row r="734">
          <cell r="H734">
            <v>3.8271504224813211</v>
          </cell>
        </row>
        <row r="735">
          <cell r="H735">
            <v>3.864540132332571</v>
          </cell>
        </row>
        <row r="736">
          <cell r="H736">
            <v>3.8696378511588696</v>
          </cell>
        </row>
        <row r="737">
          <cell r="H737">
            <v>3.9426260386108964</v>
          </cell>
        </row>
        <row r="738">
          <cell r="H738">
            <v>3.9947560880893058</v>
          </cell>
        </row>
        <row r="739">
          <cell r="H739">
            <v>4.0168021154386935</v>
          </cell>
        </row>
        <row r="740">
          <cell r="H740">
            <v>3.9766340942843064</v>
          </cell>
        </row>
        <row r="741">
          <cell r="H741">
            <v>3.9368677533414633</v>
          </cell>
        </row>
        <row r="742">
          <cell r="H742">
            <v>3.8974990758080486</v>
          </cell>
        </row>
        <row r="743">
          <cell r="H743">
            <v>3.858524085049968</v>
          </cell>
        </row>
        <row r="744">
          <cell r="H744">
            <v>3.8199388441994682</v>
          </cell>
        </row>
        <row r="745">
          <cell r="H745">
            <v>3.7817394557574735</v>
          </cell>
        </row>
        <row r="746">
          <cell r="H746">
            <v>3.910359468672215</v>
          </cell>
        </row>
        <row r="747">
          <cell r="H747">
            <v>4.0314428330886694</v>
          </cell>
        </row>
        <row r="748">
          <cell r="H748">
            <v>4.1217787902429013</v>
          </cell>
        </row>
        <row r="749">
          <cell r="H749">
            <v>4.0318431225889091</v>
          </cell>
        </row>
        <row r="750">
          <cell r="H750">
            <v>4.094825045304014</v>
          </cell>
        </row>
        <row r="751">
          <cell r="H751">
            <v>4.0538767948509742</v>
          </cell>
        </row>
        <row r="752">
          <cell r="H752">
            <v>4.0133380269024643</v>
          </cell>
        </row>
        <row r="753">
          <cell r="H753">
            <v>3.9732046466334396</v>
          </cell>
        </row>
        <row r="754">
          <cell r="H754">
            <v>3.9732046466334396</v>
          </cell>
        </row>
        <row r="755">
          <cell r="H755">
            <v>3.9326779592377785</v>
          </cell>
        </row>
        <row r="756">
          <cell r="H756">
            <v>3.8933511796454008</v>
          </cell>
        </row>
        <row r="757">
          <cell r="H757">
            <v>3.8544176678489466</v>
          </cell>
        </row>
        <row r="758">
          <cell r="H758">
            <v>3.815873491170457</v>
          </cell>
        </row>
        <row r="759">
          <cell r="H759">
            <v>3.8512016545510313</v>
          </cell>
        </row>
        <row r="760">
          <cell r="H760">
            <v>3.8683779541710517</v>
          </cell>
        </row>
        <row r="761">
          <cell r="H761">
            <v>3.8992221141926966</v>
          </cell>
        </row>
        <row r="762">
          <cell r="H762">
            <v>3.9139679516904216</v>
          </cell>
        </row>
        <row r="763">
          <cell r="H763">
            <v>3.9085592458474987</v>
          </cell>
        </row>
        <row r="764">
          <cell r="H764">
            <v>3.8988643718961624</v>
          </cell>
        </row>
        <row r="765">
          <cell r="H765">
            <v>3.8988643718961624</v>
          </cell>
        </row>
        <row r="766">
          <cell r="H766">
            <v>3.8571417795043521</v>
          </cell>
        </row>
        <row r="767">
          <cell r="H767">
            <v>3.8181414293323219</v>
          </cell>
        </row>
        <row r="768">
          <cell r="H768">
            <v>3.9383204610162466</v>
          </cell>
        </row>
        <row r="769">
          <cell r="H769">
            <v>3.9383204610162466</v>
          </cell>
        </row>
        <row r="770">
          <cell r="H770">
            <v>4.05297016778482</v>
          </cell>
        </row>
        <row r="771">
          <cell r="H771">
            <v>3.9712270010361741</v>
          </cell>
        </row>
        <row r="772">
          <cell r="H772">
            <v>3.9712270010361741</v>
          </cell>
        </row>
        <row r="773">
          <cell r="H773">
            <v>3.921279961703823</v>
          </cell>
        </row>
        <row r="774">
          <cell r="H774">
            <v>3.8811854634098153</v>
          </cell>
        </row>
        <row r="775">
          <cell r="H775">
            <v>3.8343934943115427</v>
          </cell>
        </row>
        <row r="776">
          <cell r="H776">
            <v>3.8343934943115427</v>
          </cell>
        </row>
        <row r="777">
          <cell r="H777">
            <v>3.9367005312585226</v>
          </cell>
        </row>
        <row r="778">
          <cell r="H778">
            <v>3.9971166598602421</v>
          </cell>
        </row>
        <row r="779">
          <cell r="H779">
            <v>4.1103538474050776</v>
          </cell>
        </row>
        <row r="780">
          <cell r="H780">
            <v>4.2141141866336769</v>
          </cell>
        </row>
        <row r="781">
          <cell r="H781">
            <v>4.3632093225317776</v>
          </cell>
        </row>
        <row r="782">
          <cell r="H782">
            <v>4.4886692610448167</v>
          </cell>
        </row>
        <row r="783">
          <cell r="H783">
            <v>4.5766292803490742</v>
          </cell>
        </row>
        <row r="784">
          <cell r="H784">
            <v>4.530862987545583</v>
          </cell>
        </row>
        <row r="785">
          <cell r="H785">
            <v>4.6762450056084521</v>
          </cell>
        </row>
        <row r="786">
          <cell r="H786">
            <v>4.629482555552368</v>
          </cell>
        </row>
        <row r="787">
          <cell r="H787">
            <v>4.583187729996844</v>
          </cell>
        </row>
        <row r="788">
          <cell r="H788">
            <v>4.6925024847529517</v>
          </cell>
        </row>
        <row r="789">
          <cell r="H789">
            <v>4.7391237606303287</v>
          </cell>
        </row>
        <row r="790">
          <cell r="H790">
            <v>4.7415744877973482</v>
          </cell>
        </row>
        <row r="791">
          <cell r="H791">
            <v>4.6941587429193747</v>
          </cell>
        </row>
        <row r="792">
          <cell r="H792">
            <v>4.6472171554901811</v>
          </cell>
        </row>
        <row r="793">
          <cell r="H793">
            <v>4.6007449839352796</v>
          </cell>
        </row>
        <row r="794">
          <cell r="H794">
            <v>4.5547375340959269</v>
          </cell>
        </row>
        <row r="795">
          <cell r="H795">
            <v>4.5091901587549676</v>
          </cell>
        </row>
        <row r="796">
          <cell r="H796">
            <v>4.4640982571674179</v>
          </cell>
        </row>
        <row r="797">
          <cell r="H797">
            <v>4.4194572745957439</v>
          </cell>
        </row>
        <row r="798">
          <cell r="H798">
            <v>4.5402958454572371</v>
          </cell>
        </row>
        <row r="799">
          <cell r="H799">
            <v>4.4948928870026643</v>
          </cell>
        </row>
        <row r="800">
          <cell r="H800">
            <v>4.4499439581326374</v>
          </cell>
        </row>
        <row r="801">
          <cell r="H801">
            <v>4.4958343327438834</v>
          </cell>
        </row>
        <row r="802">
          <cell r="H802">
            <v>4.4508759894164447</v>
          </cell>
        </row>
        <row r="803">
          <cell r="H803">
            <v>4.4063672295222798</v>
          </cell>
        </row>
        <row r="804">
          <cell r="H804">
            <v>4.3623035572270572</v>
          </cell>
        </row>
        <row r="805">
          <cell r="H805">
            <v>4.3186805216547866</v>
          </cell>
        </row>
        <row r="806">
          <cell r="H806">
            <v>4.2754937164382385</v>
          </cell>
        </row>
        <row r="807">
          <cell r="H807">
            <v>4.2754937164382385</v>
          </cell>
        </row>
        <row r="808">
          <cell r="H808">
            <v>4.335790944539462</v>
          </cell>
        </row>
        <row r="809">
          <cell r="H809">
            <v>4.335790944539462</v>
          </cell>
        </row>
        <row r="810">
          <cell r="H810">
            <v>4.2368769488757616</v>
          </cell>
        </row>
        <row r="811">
          <cell r="H811">
            <v>4.3733765992739864</v>
          </cell>
        </row>
        <row r="812">
          <cell r="H812">
            <v>4.4789408036005893</v>
          </cell>
        </row>
        <row r="813">
          <cell r="H813">
            <v>4.6214818636976496</v>
          </cell>
        </row>
        <row r="814">
          <cell r="H814">
            <v>4.7378094091986691</v>
          </cell>
        </row>
        <row r="815">
          <cell r="H815">
            <v>4.6894837532248426</v>
          </cell>
        </row>
        <row r="816">
          <cell r="H816">
            <v>4.6597276721202947</v>
          </cell>
        </row>
        <row r="817">
          <cell r="H817">
            <v>4.6200340680108694</v>
          </cell>
        </row>
        <row r="818">
          <cell r="H818">
            <v>4.5696000812572493</v>
          </cell>
        </row>
        <row r="819">
          <cell r="H819">
            <v>4.523757938120065</v>
          </cell>
        </row>
        <row r="820">
          <cell r="H820">
            <v>4.4759899802206968</v>
          </cell>
        </row>
        <row r="821">
          <cell r="H821">
            <v>4.472952113807807</v>
          </cell>
        </row>
        <row r="822">
          <cell r="H822">
            <v>4.5316220662192173</v>
          </cell>
        </row>
        <row r="823">
          <cell r="H823">
            <v>4.5316220662192173</v>
          </cell>
        </row>
        <row r="824">
          <cell r="H824">
            <v>4.5800038424887335</v>
          </cell>
        </row>
        <row r="825">
          <cell r="H825">
            <v>4.5886851146373333</v>
          </cell>
        </row>
        <row r="826">
          <cell r="H826">
            <v>4.6330343413171553</v>
          </cell>
        </row>
        <row r="827">
          <cell r="H827">
            <v>4.6358199677782599</v>
          </cell>
        </row>
        <row r="828">
          <cell r="H828">
            <v>4.5832624340796055</v>
          </cell>
        </row>
        <row r="829">
          <cell r="H829">
            <v>4.5369410609433558</v>
          </cell>
        </row>
        <row r="830">
          <cell r="H830">
            <v>4.5945727480386296</v>
          </cell>
        </row>
        <row r="831">
          <cell r="H831">
            <v>4.6294850650756016</v>
          </cell>
        </row>
        <row r="832">
          <cell r="H832">
            <v>4.6689611723685065</v>
          </cell>
        </row>
        <row r="833">
          <cell r="H833">
            <v>4.6510622752950743</v>
          </cell>
        </row>
        <row r="834">
          <cell r="H834">
            <v>4.6798665121088234</v>
          </cell>
        </row>
        <row r="835">
          <cell r="H835">
            <v>4.6216295140319881</v>
          </cell>
        </row>
        <row r="836">
          <cell r="H836">
            <v>4.3997263990898876</v>
          </cell>
        </row>
        <row r="837">
          <cell r="H837">
            <v>4.353053729691684</v>
          </cell>
        </row>
        <row r="838">
          <cell r="H838">
            <v>4.1727788477044196</v>
          </cell>
        </row>
        <row r="839">
          <cell r="H839">
            <v>3.9697556449366118</v>
          </cell>
        </row>
        <row r="840">
          <cell r="H840">
            <v>3.8239462079463546</v>
          </cell>
        </row>
        <row r="841">
          <cell r="H841">
            <v>3.7759685760175605</v>
          </cell>
        </row>
        <row r="842">
          <cell r="H842">
            <v>3.7759685760175605</v>
          </cell>
        </row>
        <row r="843">
          <cell r="H843">
            <v>3.7374536965421816</v>
          </cell>
        </row>
        <row r="844">
          <cell r="H844">
            <v>3.7337971052098049</v>
          </cell>
        </row>
        <row r="845">
          <cell r="H845">
            <v>3.742344788237931</v>
          </cell>
        </row>
        <row r="846">
          <cell r="H846">
            <v>3.7373330454260838</v>
          </cell>
        </row>
        <row r="847">
          <cell r="H847">
            <v>3.7587540369047092</v>
          </cell>
        </row>
        <row r="848">
          <cell r="H848">
            <v>3.7726223648007573</v>
          </cell>
        </row>
        <row r="849">
          <cell r="H849">
            <v>3.7568564046955197</v>
          </cell>
        </row>
        <row r="850">
          <cell r="H850">
            <v>3.7192878406485645</v>
          </cell>
        </row>
        <row r="851">
          <cell r="H851">
            <v>3.6820949622420787</v>
          </cell>
        </row>
        <row r="852">
          <cell r="H852">
            <v>3.6452740126196579</v>
          </cell>
        </row>
        <row r="853">
          <cell r="H853">
            <v>3.6088212724934614</v>
          </cell>
        </row>
        <row r="854">
          <cell r="H854">
            <v>3.572733059768527</v>
          </cell>
        </row>
        <row r="855">
          <cell r="H855">
            <v>3.5370057291708417</v>
          </cell>
        </row>
        <row r="856">
          <cell r="H856">
            <v>3.5346405575015081</v>
          </cell>
        </row>
        <row r="857">
          <cell r="H857">
            <v>3.4992941519264931</v>
          </cell>
        </row>
        <row r="858">
          <cell r="H858">
            <v>3.5099902336633968</v>
          </cell>
        </row>
        <row r="859">
          <cell r="H859">
            <v>3.4748903313267627</v>
          </cell>
        </row>
        <row r="860">
          <cell r="H860">
            <v>3.440141428013495</v>
          </cell>
        </row>
        <row r="861">
          <cell r="H861">
            <v>3.40574001373336</v>
          </cell>
        </row>
        <row r="862">
          <cell r="H862">
            <v>3.3716826135960263</v>
          </cell>
        </row>
        <row r="863">
          <cell r="H863">
            <v>3.3379657874600661</v>
          </cell>
        </row>
        <row r="864">
          <cell r="H864">
            <v>3.3562055603933305</v>
          </cell>
        </row>
        <row r="865">
          <cell r="H865">
            <v>3.3517374208746156</v>
          </cell>
        </row>
        <row r="866">
          <cell r="H866">
            <v>3.3677870774879941</v>
          </cell>
        </row>
        <row r="867">
          <cell r="H867">
            <v>3.4590637305738525</v>
          </cell>
        </row>
        <row r="868">
          <cell r="H868">
            <v>3.5325799059128395</v>
          </cell>
        </row>
        <row r="869">
          <cell r="H869">
            <v>3.6097392687940175</v>
          </cell>
        </row>
        <row r="870">
          <cell r="H870">
            <v>3.6771796914134995</v>
          </cell>
        </row>
        <row r="871">
          <cell r="H871">
            <v>3.7209901996604051</v>
          </cell>
        </row>
        <row r="872">
          <cell r="H872">
            <v>3.6835379944398827</v>
          </cell>
        </row>
        <row r="873">
          <cell r="H873">
            <v>3.6279222775064013</v>
          </cell>
        </row>
        <row r="874">
          <cell r="H874">
            <v>3.5854088646912925</v>
          </cell>
        </row>
        <row r="875">
          <cell r="H875">
            <v>3.4963651189727876</v>
          </cell>
        </row>
        <row r="876">
          <cell r="H876">
            <v>3.4091925147756053</v>
          </cell>
        </row>
        <row r="877">
          <cell r="H877">
            <v>3.3329616465830552</v>
          </cell>
        </row>
        <row r="878">
          <cell r="H878">
            <v>3.3422568922524292</v>
          </cell>
        </row>
        <row r="879">
          <cell r="H879">
            <v>3.3358298386318896</v>
          </cell>
        </row>
        <row r="880">
          <cell r="H880">
            <v>3.3467658306118513</v>
          </cell>
        </row>
        <row r="881">
          <cell r="H881">
            <v>3.3965313696334043</v>
          </cell>
        </row>
        <row r="882">
          <cell r="H882">
            <v>3.4418789249744686</v>
          </cell>
        </row>
        <row r="883">
          <cell r="H883">
            <v>3.4418789249744686</v>
          </cell>
        </row>
        <row r="884">
          <cell r="H884">
            <v>3.4418789249744686</v>
          </cell>
        </row>
        <row r="885">
          <cell r="H885">
            <v>3.4067717599397289</v>
          </cell>
        </row>
        <row r="886">
          <cell r="H886">
            <v>3.4011063781275626</v>
          </cell>
        </row>
        <row r="887">
          <cell r="H887">
            <v>3.4618461181693565</v>
          </cell>
        </row>
        <row r="888">
          <cell r="H888">
            <v>3.4618461181693565</v>
          </cell>
        </row>
        <row r="889">
          <cell r="H889">
            <v>3.4618461181693565</v>
          </cell>
        </row>
        <row r="890">
          <cell r="H890">
            <v>3.6521664005739818</v>
          </cell>
        </row>
        <row r="891">
          <cell r="H891">
            <v>3.7708806959272381</v>
          </cell>
        </row>
        <row r="892">
          <cell r="H892">
            <v>3.8691514523867823</v>
          </cell>
        </row>
        <row r="893">
          <cell r="H893">
            <v>3.9660303580035703</v>
          </cell>
        </row>
        <row r="894">
          <cell r="H894">
            <v>3.8940573141420445</v>
          </cell>
        </row>
        <row r="895">
          <cell r="H895">
            <v>3.7810485337882596</v>
          </cell>
        </row>
        <row r="896">
          <cell r="H896">
            <v>3.8137488010783649</v>
          </cell>
        </row>
        <row r="897">
          <cell r="H897">
            <v>3.8163396293654146</v>
          </cell>
        </row>
        <row r="898">
          <cell r="H898">
            <v>3.8411327786153064</v>
          </cell>
        </row>
        <row r="899">
          <cell r="H899">
            <v>3.8787474304698462</v>
          </cell>
        </row>
        <row r="900">
          <cell r="H900">
            <v>3.8860800555111275</v>
          </cell>
        </row>
        <row r="901">
          <cell r="H901">
            <v>3.8701127387794578</v>
          </cell>
        </row>
        <row r="902">
          <cell r="H902">
            <v>3.8199039483048134</v>
          </cell>
        </row>
        <row r="903">
          <cell r="H903">
            <v>3.8078921231889864</v>
          </cell>
        </row>
        <row r="904">
          <cell r="H904">
            <v>3.7560251042561283</v>
          </cell>
        </row>
        <row r="905">
          <cell r="H905">
            <v>3.7882561338561129</v>
          </cell>
        </row>
        <row r="906">
          <cell r="H906">
            <v>3.8172679429950107</v>
          </cell>
        </row>
        <row r="907">
          <cell r="H907">
            <v>3.8839190777577208</v>
          </cell>
        </row>
        <row r="908">
          <cell r="H908">
            <v>3.9592582129015188</v>
          </cell>
        </row>
        <row r="909">
          <cell r="H909">
            <v>3.9626822547641494</v>
          </cell>
        </row>
        <row r="910">
          <cell r="H910">
            <v>4.0138487511418814</v>
          </cell>
        </row>
        <row r="911">
          <cell r="H911">
            <v>4.1108857033381678</v>
          </cell>
        </row>
        <row r="912">
          <cell r="H912">
            <v>4.1657177954672466</v>
          </cell>
        </row>
        <row r="913">
          <cell r="H913">
            <v>4.178885010223607</v>
          </cell>
        </row>
        <row r="914">
          <cell r="H914">
            <v>4.2171807392169702</v>
          </cell>
        </row>
        <row r="915">
          <cell r="H915">
            <v>4.2202166114564124</v>
          </cell>
        </row>
        <row r="916">
          <cell r="H916">
            <v>4.1690082013410015</v>
          </cell>
        </row>
        <row r="917">
          <cell r="H917">
            <v>4.1927041478262339</v>
          </cell>
        </row>
        <row r="918">
          <cell r="H918">
            <v>4.2097401176925437</v>
          </cell>
        </row>
        <row r="919">
          <cell r="H919">
            <v>4.1983388443671288</v>
          </cell>
        </row>
        <row r="920">
          <cell r="H920">
            <v>4.1622500572585164</v>
          </cell>
        </row>
        <row r="921">
          <cell r="H921">
            <v>4.1220765184440546</v>
          </cell>
        </row>
        <row r="922">
          <cell r="H922">
            <v>4.0605909038388051</v>
          </cell>
        </row>
        <row r="923">
          <cell r="H923">
            <v>4.0174558693121023</v>
          </cell>
        </row>
        <row r="924">
          <cell r="H924">
            <v>3.9475547404745361</v>
          </cell>
        </row>
        <row r="925">
          <cell r="H925">
            <v>3.8894635469231784</v>
          </cell>
        </row>
        <row r="926">
          <cell r="H926">
            <v>3.8495314452794194</v>
          </cell>
        </row>
        <row r="927">
          <cell r="H927">
            <v>3.8635220218861983</v>
          </cell>
        </row>
        <row r="928">
          <cell r="H928">
            <v>3.9241601690725814</v>
          </cell>
        </row>
        <row r="929">
          <cell r="H929">
            <v>3.9241601690725814</v>
          </cell>
        </row>
        <row r="930">
          <cell r="H930">
            <v>3.9241601690725814</v>
          </cell>
        </row>
        <row r="931">
          <cell r="H931">
            <v>3.9241601690725814</v>
          </cell>
        </row>
        <row r="932">
          <cell r="H932">
            <v>3.884133735348041</v>
          </cell>
        </row>
        <row r="933">
          <cell r="H933">
            <v>3.8452923979945606</v>
          </cell>
        </row>
        <row r="934">
          <cell r="H934">
            <v>3.8475841595781857</v>
          </cell>
        </row>
        <row r="935">
          <cell r="H935">
            <v>3.859534222216952</v>
          </cell>
        </row>
        <row r="936">
          <cell r="H936">
            <v>3.859534222216952</v>
          </cell>
        </row>
        <row r="937">
          <cell r="H937">
            <v>3.9255533286863882</v>
          </cell>
        </row>
        <row r="938">
          <cell r="H938">
            <v>3.9801143207450962</v>
          </cell>
        </row>
        <row r="939">
          <cell r="H939">
            <v>4.0621837500699227</v>
          </cell>
        </row>
        <row r="940">
          <cell r="H940">
            <v>4.138111558212433</v>
          </cell>
        </row>
        <row r="941">
          <cell r="H941">
            <v>4.2079170552047529</v>
          </cell>
        </row>
        <row r="942">
          <cell r="H942">
            <v>4.2079170552047529</v>
          </cell>
        </row>
        <row r="943">
          <cell r="H943">
            <v>4.2124371804579033</v>
          </cell>
        </row>
        <row r="944">
          <cell r="H944">
            <v>4.1703128086533239</v>
          </cell>
        </row>
        <row r="945">
          <cell r="H945">
            <v>4.1286096805667905</v>
          </cell>
        </row>
        <row r="946">
          <cell r="H946">
            <v>4.0873235837611226</v>
          </cell>
        </row>
        <row r="947">
          <cell r="H947">
            <v>4.0464503479235114</v>
          </cell>
        </row>
        <row r="948">
          <cell r="H948">
            <v>4.0059858444442762</v>
          </cell>
        </row>
        <row r="949">
          <cell r="H949">
            <v>3.9659259859998333</v>
          </cell>
        </row>
        <row r="950">
          <cell r="H950">
            <v>3.9659259859998333</v>
          </cell>
        </row>
        <row r="951">
          <cell r="H951">
            <v>3.9659259859998333</v>
          </cell>
        </row>
        <row r="952">
          <cell r="H952">
            <v>4.0180552824517575</v>
          </cell>
        </row>
        <row r="953">
          <cell r="H953">
            <v>4.0844731829295489</v>
          </cell>
        </row>
        <row r="954">
          <cell r="H954">
            <v>4.0844731829295489</v>
          </cell>
        </row>
        <row r="955">
          <cell r="H955">
            <v>4.0428115564636675</v>
          </cell>
        </row>
        <row r="956">
          <cell r="H956">
            <v>4.0428115564636675</v>
          </cell>
        </row>
        <row r="957">
          <cell r="H957">
            <v>4.3728193390274779</v>
          </cell>
        </row>
        <row r="958">
          <cell r="H958">
            <v>4.6713764582225492</v>
          </cell>
        </row>
        <row r="959">
          <cell r="H959">
            <v>4.8325969789155998</v>
          </cell>
        </row>
        <row r="960">
          <cell r="H960">
            <v>4.8875506938022681</v>
          </cell>
        </row>
        <row r="961">
          <cell r="H961">
            <v>4.9303833749295709</v>
          </cell>
        </row>
        <row r="962">
          <cell r="H962">
            <v>4.8810795411802754</v>
          </cell>
        </row>
        <row r="963">
          <cell r="H963">
            <v>4.8322687457684728</v>
          </cell>
        </row>
        <row r="964">
          <cell r="H964">
            <v>4.7839460583107876</v>
          </cell>
        </row>
        <row r="965">
          <cell r="H965">
            <v>4.8789330109819318</v>
          </cell>
        </row>
        <row r="966">
          <cell r="H966">
            <v>4.9559100679450756</v>
          </cell>
        </row>
        <row r="967">
          <cell r="H967">
            <v>4.9063509672656247</v>
          </cell>
        </row>
        <row r="968">
          <cell r="H968">
            <v>4.9743001789794237</v>
          </cell>
        </row>
        <row r="969">
          <cell r="H969">
            <v>5.1648450197012563</v>
          </cell>
        </row>
        <row r="970">
          <cell r="H970">
            <v>5.2378026752955398</v>
          </cell>
        </row>
        <row r="971">
          <cell r="H971">
            <v>5.3373058581885147</v>
          </cell>
        </row>
        <row r="972">
          <cell r="H972">
            <v>5.4019016289180017</v>
          </cell>
        </row>
        <row r="973">
          <cell r="H973">
            <v>5.5718666469642466</v>
          </cell>
        </row>
        <row r="974">
          <cell r="H974">
            <v>5.6128819009990734</v>
          </cell>
        </row>
        <row r="975">
          <cell r="H975">
            <v>5.7423576938417327</v>
          </cell>
        </row>
        <row r="976">
          <cell r="H976">
            <v>5.7657071296434603</v>
          </cell>
        </row>
        <row r="977">
          <cell r="H977">
            <v>5.7708933645191314</v>
          </cell>
        </row>
        <row r="978">
          <cell r="H978">
            <v>5.7131844308739401</v>
          </cell>
        </row>
        <row r="979">
          <cell r="H979">
            <v>5.6560525865652007</v>
          </cell>
        </row>
        <row r="980">
          <cell r="H980">
            <v>5.5994920606995491</v>
          </cell>
        </row>
        <row r="981">
          <cell r="H981">
            <v>5.5434971400925539</v>
          </cell>
        </row>
        <row r="982">
          <cell r="H982">
            <v>5.6248520567633085</v>
          </cell>
        </row>
        <row r="983">
          <cell r="H983">
            <v>5.5686035361956749</v>
          </cell>
        </row>
        <row r="984">
          <cell r="H984">
            <v>5.5129175008337183</v>
          </cell>
        </row>
        <row r="985">
          <cell r="H985">
            <v>5.4577883258253808</v>
          </cell>
        </row>
        <row r="986">
          <cell r="H986">
            <v>5.4032104425671266</v>
          </cell>
        </row>
        <row r="987">
          <cell r="H987">
            <v>5.3491783381414555</v>
          </cell>
        </row>
        <row r="988">
          <cell r="H988">
            <v>5.2956865547600405</v>
          </cell>
        </row>
        <row r="989">
          <cell r="H989">
            <v>5.322212895349864</v>
          </cell>
        </row>
        <row r="990">
          <cell r="H990">
            <v>5.2622120879275629</v>
          </cell>
        </row>
        <row r="991">
          <cell r="H991">
            <v>5.2367117929510458</v>
          </cell>
        </row>
        <row r="992">
          <cell r="H992">
            <v>5.184344675021535</v>
          </cell>
        </row>
        <row r="993">
          <cell r="H993">
            <v>5.2712005074170589</v>
          </cell>
        </row>
        <row r="994">
          <cell r="H994">
            <v>5.3862045569098553</v>
          </cell>
        </row>
        <row r="995">
          <cell r="H995">
            <v>5.3942107659041927</v>
          </cell>
        </row>
        <row r="996">
          <cell r="H996">
            <v>5.3942107659041927</v>
          </cell>
        </row>
        <row r="997">
          <cell r="H997">
            <v>5.3358396248998581</v>
          </cell>
        </row>
        <row r="998">
          <cell r="H998">
            <v>5.4761610390477822</v>
          </cell>
        </row>
        <row r="999">
          <cell r="H999">
            <v>5.6152430532114526</v>
          </cell>
        </row>
        <row r="1000">
          <cell r="H1000">
            <v>5.5927855074337147</v>
          </cell>
        </row>
        <row r="1001">
          <cell r="H1001">
            <v>5.6002910411964439</v>
          </cell>
        </row>
        <row r="1002">
          <cell r="H1002">
            <v>5.536948536827965</v>
          </cell>
        </row>
        <row r="1003">
          <cell r="H1003">
            <v>5.4259326268374055</v>
          </cell>
        </row>
        <row r="1004">
          <cell r="H1004">
            <v>5.3494137271607674</v>
          </cell>
        </row>
        <row r="1005">
          <cell r="H1005">
            <v>5.3854490740579308</v>
          </cell>
        </row>
        <row r="1006">
          <cell r="H1006">
            <v>5.3858238496866218</v>
          </cell>
        </row>
        <row r="1007">
          <cell r="H1007">
            <v>5.4776735019383054</v>
          </cell>
        </row>
        <row r="1008">
          <cell r="H1008">
            <v>5.5615497725936178</v>
          </cell>
        </row>
        <row r="1009">
          <cell r="H1009">
            <v>5.6062914467730156</v>
          </cell>
        </row>
        <row r="1010">
          <cell r="H1010">
            <v>5.6380292557900553</v>
          </cell>
        </row>
        <row r="1011">
          <cell r="H1011">
            <v>5.6425373710922155</v>
          </cell>
        </row>
        <row r="1012">
          <cell r="H1012">
            <v>5.749602718695388</v>
          </cell>
        </row>
        <row r="1013">
          <cell r="H1013">
            <v>5.749602718695388</v>
          </cell>
        </row>
        <row r="1014">
          <cell r="H1014">
            <v>5.8698225226329113</v>
          </cell>
        </row>
        <row r="1015">
          <cell r="H1015">
            <v>6.0734557687009856</v>
          </cell>
        </row>
        <row r="1016">
          <cell r="H1016">
            <v>6.3237371492565524</v>
          </cell>
        </row>
        <row r="1017">
          <cell r="H1017">
            <v>6.2592350303341355</v>
          </cell>
        </row>
        <row r="1018">
          <cell r="H1018">
            <v>6.3187524607168122</v>
          </cell>
        </row>
        <row r="1019">
          <cell r="H1019">
            <v>6.3426391902668886</v>
          </cell>
        </row>
        <row r="1020">
          <cell r="H1020">
            <v>6.349194505687147</v>
          </cell>
        </row>
        <row r="1021">
          <cell r="H1021">
            <v>6.3006181311621479</v>
          </cell>
        </row>
        <row r="1022">
          <cell r="H1022">
            <v>6.2977251777595198</v>
          </cell>
        </row>
        <row r="1023">
          <cell r="H1023">
            <v>6.2313746289284282</v>
          </cell>
        </row>
        <row r="1024">
          <cell r="H1024">
            <v>6.2324775754423154</v>
          </cell>
        </row>
        <row r="1025">
          <cell r="H1025">
            <v>6.2405672950132347</v>
          </cell>
        </row>
        <row r="1026">
          <cell r="H1026">
            <v>6.3389653968233013</v>
          </cell>
        </row>
        <row r="1027">
          <cell r="H1027">
            <v>6.2680119947321113</v>
          </cell>
        </row>
        <row r="1028">
          <cell r="H1028">
            <v>6.4456994358099156</v>
          </cell>
        </row>
        <row r="1029">
          <cell r="H1029">
            <v>6.650970386436736</v>
          </cell>
        </row>
        <row r="1030">
          <cell r="H1030">
            <v>6.5717323971202859</v>
          </cell>
        </row>
        <row r="1031">
          <cell r="H1031">
            <v>6.7645211934678802</v>
          </cell>
        </row>
        <row r="1032">
          <cell r="H1032">
            <v>6.9405946376155292</v>
          </cell>
        </row>
        <row r="1033">
          <cell r="H1033">
            <v>6.830188921701942</v>
          </cell>
        </row>
        <row r="1034">
          <cell r="H1034">
            <v>6.7037813592895432</v>
          </cell>
        </row>
        <row r="1035">
          <cell r="H1035">
            <v>6.5346577048448378</v>
          </cell>
        </row>
        <row r="1036">
          <cell r="H1036">
            <v>6.7086115546116076</v>
          </cell>
        </row>
        <row r="1037">
          <cell r="H1037">
            <v>6.8633381338215047</v>
          </cell>
        </row>
        <row r="1038">
          <cell r="H1038">
            <v>7.0690728635333535</v>
          </cell>
        </row>
        <row r="1039">
          <cell r="H1039">
            <v>7.2880011452021956</v>
          </cell>
        </row>
        <row r="1040">
          <cell r="H1040">
            <v>7.4455685356139645</v>
          </cell>
        </row>
        <row r="1041">
          <cell r="H1041">
            <v>7.3971229655049724</v>
          </cell>
        </row>
        <row r="1042">
          <cell r="H1042">
            <v>7.3919442941785869</v>
          </cell>
        </row>
        <row r="1043">
          <cell r="H1043">
            <v>7.2777844006528314</v>
          </cell>
        </row>
        <row r="1044">
          <cell r="H1044">
            <v>7.126550554865049</v>
          </cell>
        </row>
        <row r="1045">
          <cell r="H1045">
            <v>7.0179142841254851</v>
          </cell>
        </row>
        <row r="1046">
          <cell r="H1046">
            <v>6.9226896852256532</v>
          </cell>
        </row>
        <row r="1047">
          <cell r="H1047">
            <v>6.8325155287652484</v>
          </cell>
        </row>
        <row r="1048">
          <cell r="H1048">
            <v>6.8654327221527351</v>
          </cell>
        </row>
        <row r="1049">
          <cell r="H1049">
            <v>6.8526762556643526</v>
          </cell>
        </row>
        <row r="1050">
          <cell r="H1050">
            <v>6.771357993802896</v>
          </cell>
        </row>
        <row r="1051">
          <cell r="H1051">
            <v>6.9415131535692147</v>
          </cell>
        </row>
        <row r="1052">
          <cell r="H1052">
            <v>7.0513790319800691</v>
          </cell>
        </row>
        <row r="1053">
          <cell r="H1053">
            <v>7.2037172889099166</v>
          </cell>
        </row>
        <row r="1054">
          <cell r="H1054">
            <v>7.3396080127586645</v>
          </cell>
        </row>
        <row r="1055">
          <cell r="H1055">
            <v>7.4030033290027042</v>
          </cell>
        </row>
        <row r="1056">
          <cell r="H1056">
            <v>7.623697541002401</v>
          </cell>
        </row>
        <row r="1057">
          <cell r="H1057">
            <v>7.9719145197160044</v>
          </cell>
        </row>
        <row r="1058">
          <cell r="H1058">
            <v>7.7795274318603056</v>
          </cell>
        </row>
        <row r="1059">
          <cell r="H1059">
            <v>8.0320367926572729</v>
          </cell>
        </row>
        <row r="1060">
          <cell r="H1060">
            <v>8.2548518771096777</v>
          </cell>
        </row>
        <row r="1061">
          <cell r="H1061">
            <v>8.1307042580446858</v>
          </cell>
        </row>
        <row r="1062">
          <cell r="H1062">
            <v>7.9130019506328351</v>
          </cell>
        </row>
        <row r="1063">
          <cell r="H1063">
            <v>7.9924160588450732</v>
          </cell>
        </row>
        <row r="1064">
          <cell r="H1064">
            <v>7.8851408274796793</v>
          </cell>
        </row>
        <row r="1065">
          <cell r="H1065">
            <v>7.8732128511248778</v>
          </cell>
        </row>
        <row r="1066">
          <cell r="H1066">
            <v>7.7457443378263129</v>
          </cell>
        </row>
        <row r="1067">
          <cell r="H1067">
            <v>7.5815376147476119</v>
          </cell>
        </row>
        <row r="1068">
          <cell r="H1068">
            <v>7.4086797895806882</v>
          </cell>
        </row>
        <row r="1069">
          <cell r="H1069">
            <v>7.246312014238093</v>
          </cell>
        </row>
        <row r="1070">
          <cell r="H1070">
            <v>7.0834678357894356</v>
          </cell>
        </row>
        <row r="1071">
          <cell r="H1071">
            <v>7.0514134322861191</v>
          </cell>
        </row>
        <row r="1072">
          <cell r="H1072">
            <v>7.0544054914627994</v>
          </cell>
        </row>
        <row r="1073">
          <cell r="H1073">
            <v>7.0011413417122839</v>
          </cell>
        </row>
        <row r="1074">
          <cell r="H1074">
            <v>6.9578684180660826</v>
          </cell>
        </row>
        <row r="1075">
          <cell r="H1075">
            <v>6.9436318866972808</v>
          </cell>
        </row>
        <row r="1076">
          <cell r="H1076">
            <v>6.9306090195970675</v>
          </cell>
        </row>
        <row r="1077">
          <cell r="H1077">
            <v>6.9184563980449614</v>
          </cell>
        </row>
        <row r="1078">
          <cell r="H1078">
            <v>6.6427006301602969</v>
          </cell>
        </row>
        <row r="1079">
          <cell r="H1079">
            <v>7.0048199849539747</v>
          </cell>
        </row>
        <row r="1080">
          <cell r="H1080">
            <v>7.5259961790426937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31E6B-AF54-463B-AF6C-BD06B2C61FAD}">
  <dimension ref="A1:Q1081"/>
  <sheetViews>
    <sheetView tabSelected="1" topLeftCell="G1" workbookViewId="0">
      <selection activeCell="T3" sqref="T3"/>
    </sheetView>
  </sheetViews>
  <sheetFormatPr defaultRowHeight="15" x14ac:dyDescent="0.25"/>
  <sheetData>
    <row r="1" spans="1:17" x14ac:dyDescent="0.25">
      <c r="A1" s="2" t="s">
        <v>1096</v>
      </c>
      <c r="B1" s="2"/>
      <c r="C1" s="2"/>
      <c r="D1" s="2"/>
      <c r="E1" s="2"/>
      <c r="F1" s="2"/>
      <c r="G1" s="2"/>
      <c r="H1" s="2" t="s">
        <v>1097</v>
      </c>
      <c r="I1" s="2"/>
      <c r="J1" s="2"/>
      <c r="K1" s="2"/>
      <c r="L1" s="2"/>
      <c r="M1" s="2"/>
      <c r="N1" s="2"/>
    </row>
    <row r="2" spans="1:1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s="2" t="s">
        <v>1098</v>
      </c>
      <c r="P2" s="2"/>
      <c r="Q2" s="2"/>
    </row>
    <row r="3" spans="1:17" x14ac:dyDescent="0.25">
      <c r="A3" t="s">
        <v>7</v>
      </c>
      <c r="B3" t="s">
        <v>8</v>
      </c>
      <c r="C3" t="s">
        <v>9</v>
      </c>
      <c r="D3">
        <v>35896.066409999999</v>
      </c>
      <c r="E3">
        <v>32480.443360000001</v>
      </c>
      <c r="F3" t="s">
        <v>10</v>
      </c>
      <c r="G3">
        <v>-1.52E-2</v>
      </c>
      <c r="H3" t="s">
        <v>1095</v>
      </c>
      <c r="I3" t="s">
        <v>8</v>
      </c>
      <c r="J3" t="s">
        <v>9</v>
      </c>
      <c r="K3">
        <v>1366.6705320000001</v>
      </c>
      <c r="L3">
        <v>1366.545654</v>
      </c>
      <c r="M3" t="s">
        <v>10</v>
      </c>
      <c r="N3">
        <v>-1.0200000000000001E-2</v>
      </c>
      <c r="O3">
        <f>(G3+N3)/2</f>
        <v>-1.2699999999999999E-2</v>
      </c>
      <c r="P3">
        <f>1+O3</f>
        <v>0.98729999999999996</v>
      </c>
      <c r="Q3">
        <f>P3-1</f>
        <v>-1.2700000000000045E-2</v>
      </c>
    </row>
    <row r="4" spans="1:17" x14ac:dyDescent="0.25">
      <c r="A4" t="s">
        <v>7</v>
      </c>
      <c r="B4" t="s">
        <v>11</v>
      </c>
      <c r="C4" t="s">
        <v>12</v>
      </c>
      <c r="D4">
        <v>35491.3125</v>
      </c>
      <c r="E4">
        <v>30381.123049999998</v>
      </c>
      <c r="F4" t="s">
        <v>10</v>
      </c>
      <c r="G4">
        <v>-1.4999999999999999E-2</v>
      </c>
      <c r="H4" t="s">
        <v>1095</v>
      </c>
      <c r="I4" t="s">
        <v>11</v>
      </c>
      <c r="J4" t="s">
        <v>12</v>
      </c>
      <c r="K4">
        <v>1377.090332</v>
      </c>
      <c r="L4">
        <v>1239.5076899999999</v>
      </c>
      <c r="M4" t="s">
        <v>10</v>
      </c>
      <c r="N4">
        <v>-0.01</v>
      </c>
      <c r="O4">
        <f t="shared" ref="O4:O67" si="0">(G4+N4)/2</f>
        <v>-1.2500000000000001E-2</v>
      </c>
      <c r="P4">
        <f>(1+O4)*P3</f>
        <v>0.97495874999999999</v>
      </c>
      <c r="Q4">
        <f t="shared" ref="Q4:Q67" si="1">P4-1</f>
        <v>-2.5041250000000015E-2</v>
      </c>
    </row>
    <row r="5" spans="1:17" x14ac:dyDescent="0.25">
      <c r="A5" t="s">
        <v>7</v>
      </c>
      <c r="B5" t="s">
        <v>13</v>
      </c>
      <c r="C5" t="s">
        <v>14</v>
      </c>
      <c r="D5">
        <v>30853.878909999999</v>
      </c>
      <c r="E5">
        <v>33400.035159999999</v>
      </c>
      <c r="F5" t="s">
        <v>10</v>
      </c>
      <c r="G5">
        <v>1.6704610000000002E-2</v>
      </c>
      <c r="H5" t="s">
        <v>1095</v>
      </c>
      <c r="I5" t="s">
        <v>13</v>
      </c>
      <c r="J5" t="s">
        <v>14</v>
      </c>
      <c r="K5">
        <v>1110.9882809999999</v>
      </c>
      <c r="L5">
        <v>1330.1446530000001</v>
      </c>
      <c r="M5" t="s">
        <v>10</v>
      </c>
      <c r="N5">
        <v>-0.01</v>
      </c>
      <c r="O5">
        <f t="shared" si="0"/>
        <v>3.3523050000000007E-3</v>
      </c>
      <c r="P5">
        <f t="shared" ref="P5:P68" si="2">(1+O5)*P4</f>
        <v>0.97822710909241872</v>
      </c>
      <c r="Q5">
        <f t="shared" si="1"/>
        <v>-2.1772890907581277E-2</v>
      </c>
    </row>
    <row r="6" spans="1:17" x14ac:dyDescent="0.25">
      <c r="A6" t="s">
        <v>7</v>
      </c>
      <c r="B6" t="s">
        <v>15</v>
      </c>
      <c r="C6" t="s">
        <v>16</v>
      </c>
      <c r="D6">
        <v>32965.417970000002</v>
      </c>
      <c r="E6">
        <v>34251.816409999999</v>
      </c>
      <c r="F6" t="s">
        <v>10</v>
      </c>
      <c r="G6">
        <v>-1.4999999999999999E-2</v>
      </c>
      <c r="H6" t="s">
        <v>1095</v>
      </c>
      <c r="I6" t="s">
        <v>15</v>
      </c>
      <c r="J6" t="s">
        <v>16</v>
      </c>
      <c r="K6">
        <v>1233.303711</v>
      </c>
      <c r="L6">
        <v>1379.494263</v>
      </c>
      <c r="M6" t="s">
        <v>10</v>
      </c>
      <c r="N6">
        <v>2.39071454007811E-2</v>
      </c>
      <c r="O6">
        <f t="shared" si="0"/>
        <v>4.4535727003905505E-3</v>
      </c>
      <c r="P6">
        <f t="shared" si="2"/>
        <v>0.98258371464025462</v>
      </c>
      <c r="Q6">
        <f t="shared" si="1"/>
        <v>-1.7416285359745376E-2</v>
      </c>
    </row>
    <row r="7" spans="1:17" x14ac:dyDescent="0.25">
      <c r="A7" t="s">
        <v>7</v>
      </c>
      <c r="B7" t="s">
        <v>17</v>
      </c>
      <c r="C7" t="s">
        <v>18</v>
      </c>
      <c r="D7">
        <v>32258.166020000001</v>
      </c>
      <c r="E7">
        <v>33529.75</v>
      </c>
      <c r="F7" t="s">
        <v>10</v>
      </c>
      <c r="G7">
        <v>-1.4999999999999999E-2</v>
      </c>
      <c r="H7" t="s">
        <v>1095</v>
      </c>
      <c r="I7" t="s">
        <v>17</v>
      </c>
      <c r="J7" t="s">
        <v>18</v>
      </c>
      <c r="K7">
        <v>1317.903687</v>
      </c>
      <c r="L7">
        <v>1374.3726810000001</v>
      </c>
      <c r="M7" t="s">
        <v>10</v>
      </c>
      <c r="N7">
        <v>-0.01</v>
      </c>
      <c r="O7">
        <f t="shared" si="0"/>
        <v>-1.2500000000000001E-2</v>
      </c>
      <c r="P7">
        <f t="shared" si="2"/>
        <v>0.97030141820725146</v>
      </c>
      <c r="Q7">
        <f t="shared" si="1"/>
        <v>-2.9698581792748535E-2</v>
      </c>
    </row>
    <row r="8" spans="1:17" x14ac:dyDescent="0.25">
      <c r="A8" t="s">
        <v>7</v>
      </c>
      <c r="B8" t="s">
        <v>9</v>
      </c>
      <c r="C8" t="s">
        <v>19</v>
      </c>
      <c r="D8">
        <v>32480.443360000001</v>
      </c>
      <c r="E8">
        <v>35352.984380000002</v>
      </c>
      <c r="F8" t="s">
        <v>10</v>
      </c>
      <c r="G8">
        <v>-1.4999999999999999E-2</v>
      </c>
      <c r="H8" t="s">
        <v>1095</v>
      </c>
      <c r="I8" t="s">
        <v>9</v>
      </c>
      <c r="J8" t="s">
        <v>19</v>
      </c>
      <c r="K8">
        <v>1366.545654</v>
      </c>
      <c r="L8">
        <v>1512.5908199999999</v>
      </c>
      <c r="M8" t="s">
        <v>10</v>
      </c>
      <c r="N8">
        <v>-0.01</v>
      </c>
      <c r="O8">
        <f t="shared" si="0"/>
        <v>-1.2500000000000001E-2</v>
      </c>
      <c r="P8">
        <f t="shared" si="2"/>
        <v>0.95817265047966083</v>
      </c>
      <c r="Q8">
        <f t="shared" si="1"/>
        <v>-4.1827349520339174E-2</v>
      </c>
    </row>
    <row r="9" spans="1:17" x14ac:dyDescent="0.25">
      <c r="A9" t="s">
        <v>7</v>
      </c>
      <c r="B9" t="s">
        <v>12</v>
      </c>
      <c r="C9" t="s">
        <v>20</v>
      </c>
      <c r="D9">
        <v>30381.123049999998</v>
      </c>
      <c r="E9">
        <v>37645.363279999998</v>
      </c>
      <c r="F9" t="s">
        <v>10</v>
      </c>
      <c r="G9">
        <v>4.8020749000000001E-2</v>
      </c>
      <c r="H9" t="s">
        <v>1095</v>
      </c>
      <c r="I9" t="s">
        <v>12</v>
      </c>
      <c r="J9" t="s">
        <v>20</v>
      </c>
      <c r="K9">
        <v>1239.5076899999999</v>
      </c>
      <c r="L9">
        <v>1665.25415</v>
      </c>
      <c r="M9" t="s">
        <v>74</v>
      </c>
      <c r="N9">
        <v>-1.4828000089293501E-2</v>
      </c>
      <c r="O9">
        <f t="shared" si="0"/>
        <v>1.6596374455353252E-2</v>
      </c>
      <c r="P9">
        <f t="shared" si="2"/>
        <v>0.97407484257989951</v>
      </c>
      <c r="Q9">
        <f t="shared" si="1"/>
        <v>-2.5925157420100486E-2</v>
      </c>
    </row>
    <row r="10" spans="1:17" x14ac:dyDescent="0.25">
      <c r="A10" t="s">
        <v>7</v>
      </c>
      <c r="B10" t="s">
        <v>14</v>
      </c>
      <c r="C10" t="s">
        <v>21</v>
      </c>
      <c r="D10">
        <v>33400.035159999999</v>
      </c>
      <c r="E10">
        <v>36946.984380000002</v>
      </c>
      <c r="F10" t="s">
        <v>10</v>
      </c>
      <c r="G10">
        <v>2.1439195000000001E-2</v>
      </c>
      <c r="H10" t="s">
        <v>1095</v>
      </c>
      <c r="I10" t="s">
        <v>14</v>
      </c>
      <c r="J10" t="s">
        <v>21</v>
      </c>
      <c r="K10">
        <v>1330.1446530000001</v>
      </c>
      <c r="L10">
        <v>1596.0601810000001</v>
      </c>
      <c r="M10" t="s">
        <v>74</v>
      </c>
      <c r="N10">
        <v>-2.7460649274210901E-2</v>
      </c>
      <c r="O10">
        <f t="shared" si="0"/>
        <v>-3.0107271371054498E-3</v>
      </c>
      <c r="P10">
        <f t="shared" si="2"/>
        <v>0.97114216901777251</v>
      </c>
      <c r="Q10">
        <f t="shared" si="1"/>
        <v>-2.8857830982227495E-2</v>
      </c>
    </row>
    <row r="11" spans="1:17" x14ac:dyDescent="0.25">
      <c r="A11" t="s">
        <v>7</v>
      </c>
      <c r="B11" t="s">
        <v>16</v>
      </c>
      <c r="C11" t="s">
        <v>22</v>
      </c>
      <c r="D11">
        <v>34251.816409999999</v>
      </c>
      <c r="E11">
        <v>38293.144529999998</v>
      </c>
      <c r="F11" t="s">
        <v>10</v>
      </c>
      <c r="G11">
        <v>2.3797744999999999E-2</v>
      </c>
      <c r="H11" t="s">
        <v>1095</v>
      </c>
      <c r="I11" t="s">
        <v>16</v>
      </c>
      <c r="J11" t="s">
        <v>22</v>
      </c>
      <c r="K11">
        <v>1379.494263</v>
      </c>
      <c r="L11">
        <v>1719.340942</v>
      </c>
      <c r="M11" t="s">
        <v>10</v>
      </c>
      <c r="N11">
        <v>-1.0200000000000001E-2</v>
      </c>
      <c r="O11">
        <f t="shared" si="0"/>
        <v>6.7988724999999989E-3</v>
      </c>
      <c r="P11">
        <f t="shared" si="2"/>
        <v>0.97774484080429791</v>
      </c>
      <c r="Q11">
        <f t="shared" si="1"/>
        <v>-2.225515919570209E-2</v>
      </c>
    </row>
    <row r="12" spans="1:17" x14ac:dyDescent="0.25">
      <c r="A12" t="s">
        <v>7</v>
      </c>
      <c r="B12" t="s">
        <v>18</v>
      </c>
      <c r="C12" t="s">
        <v>23</v>
      </c>
      <c r="D12">
        <v>33529.75</v>
      </c>
      <c r="E12">
        <v>45595.296880000002</v>
      </c>
      <c r="F12" t="s">
        <v>10</v>
      </c>
      <c r="G12">
        <v>7.2169203000000001E-2</v>
      </c>
      <c r="H12" t="s">
        <v>1095</v>
      </c>
      <c r="I12" t="s">
        <v>18</v>
      </c>
      <c r="J12" t="s">
        <v>23</v>
      </c>
      <c r="K12">
        <v>1374.3726810000001</v>
      </c>
      <c r="L12">
        <v>1728.044312</v>
      </c>
      <c r="M12" t="s">
        <v>10</v>
      </c>
      <c r="N12">
        <v>5.1666627049464703E-2</v>
      </c>
      <c r="O12">
        <f t="shared" si="0"/>
        <v>6.1917915024732352E-2</v>
      </c>
      <c r="P12">
        <f t="shared" si="2"/>
        <v>1.0382847627730889</v>
      </c>
      <c r="Q12">
        <f t="shared" si="1"/>
        <v>3.8284762773088898E-2</v>
      </c>
    </row>
    <row r="13" spans="1:17" x14ac:dyDescent="0.25">
      <c r="A13" t="s">
        <v>7</v>
      </c>
      <c r="B13" t="s">
        <v>19</v>
      </c>
      <c r="C13" t="s">
        <v>24</v>
      </c>
      <c r="D13">
        <v>35352.984380000002</v>
      </c>
      <c r="E13">
        <v>46451.699220000002</v>
      </c>
      <c r="F13" t="s">
        <v>10</v>
      </c>
      <c r="G13">
        <v>6.2987994000000005E-2</v>
      </c>
      <c r="H13" t="s">
        <v>1095</v>
      </c>
      <c r="I13" t="s">
        <v>19</v>
      </c>
      <c r="J13" t="s">
        <v>24</v>
      </c>
      <c r="K13">
        <v>1512.5908199999999</v>
      </c>
      <c r="L13">
        <v>1770.1501459999999</v>
      </c>
      <c r="M13" t="s">
        <v>10</v>
      </c>
      <c r="N13">
        <v>3.4255386637874703E-2</v>
      </c>
      <c r="O13">
        <f t="shared" si="0"/>
        <v>4.8621690318937358E-2</v>
      </c>
      <c r="P13">
        <f t="shared" si="2"/>
        <v>1.0887679229715135</v>
      </c>
      <c r="Q13">
        <f t="shared" si="1"/>
        <v>8.876792297151348E-2</v>
      </c>
    </row>
    <row r="14" spans="1:17" x14ac:dyDescent="0.25">
      <c r="A14" t="s">
        <v>7</v>
      </c>
      <c r="B14" t="s">
        <v>20</v>
      </c>
      <c r="C14" t="s">
        <v>25</v>
      </c>
      <c r="D14">
        <v>37645.363279999998</v>
      </c>
      <c r="E14">
        <v>44818.578130000002</v>
      </c>
      <c r="F14" t="s">
        <v>26</v>
      </c>
      <c r="G14">
        <v>0</v>
      </c>
      <c r="H14" t="s">
        <v>1095</v>
      </c>
      <c r="I14" t="s">
        <v>20</v>
      </c>
      <c r="J14" t="s">
        <v>25</v>
      </c>
      <c r="K14">
        <v>1665.25415</v>
      </c>
      <c r="L14">
        <v>1741.595703</v>
      </c>
      <c r="M14" t="s">
        <v>10</v>
      </c>
      <c r="N14">
        <v>-0.01</v>
      </c>
      <c r="O14">
        <f t="shared" si="0"/>
        <v>-5.0000000000000001E-3</v>
      </c>
      <c r="P14">
        <f t="shared" si="2"/>
        <v>1.083324083356656</v>
      </c>
      <c r="Q14">
        <f t="shared" si="1"/>
        <v>8.3324083356655976E-2</v>
      </c>
    </row>
    <row r="15" spans="1:17" x14ac:dyDescent="0.25">
      <c r="A15" t="s">
        <v>7</v>
      </c>
      <c r="B15" t="s">
        <v>21</v>
      </c>
      <c r="C15" t="s">
        <v>27</v>
      </c>
      <c r="D15">
        <v>36946.984380000002</v>
      </c>
      <c r="E15">
        <v>47976.234380000002</v>
      </c>
      <c r="F15" t="s">
        <v>10</v>
      </c>
      <c r="G15">
        <v>5.9703113000000002E-2</v>
      </c>
      <c r="H15" t="s">
        <v>1095</v>
      </c>
      <c r="I15" t="s">
        <v>21</v>
      </c>
      <c r="J15" t="s">
        <v>27</v>
      </c>
      <c r="K15">
        <v>1596.0601810000001</v>
      </c>
      <c r="L15">
        <v>1786.2177730000001</v>
      </c>
      <c r="M15" t="s">
        <v>10</v>
      </c>
      <c r="N15">
        <v>2.4028373674588901E-2</v>
      </c>
      <c r="O15">
        <f t="shared" si="0"/>
        <v>4.1865743337294453E-2</v>
      </c>
      <c r="P15">
        <f t="shared" si="2"/>
        <v>1.1286782513815754</v>
      </c>
      <c r="Q15">
        <f t="shared" si="1"/>
        <v>0.1286782513815754</v>
      </c>
    </row>
    <row r="16" spans="1:17" x14ac:dyDescent="0.25">
      <c r="A16" t="s">
        <v>7</v>
      </c>
      <c r="B16" t="s">
        <v>22</v>
      </c>
      <c r="C16" t="s">
        <v>28</v>
      </c>
      <c r="D16">
        <v>38293.144529999998</v>
      </c>
      <c r="E16">
        <v>47327.898439999997</v>
      </c>
      <c r="F16" t="s">
        <v>26</v>
      </c>
      <c r="G16">
        <v>0</v>
      </c>
      <c r="H16" t="s">
        <v>1095</v>
      </c>
      <c r="I16" t="s">
        <v>22</v>
      </c>
      <c r="J16" t="s">
        <v>28</v>
      </c>
      <c r="K16">
        <v>1719.340942</v>
      </c>
      <c r="L16">
        <v>1841.635986</v>
      </c>
      <c r="M16" t="s">
        <v>10</v>
      </c>
      <c r="N16">
        <v>-1.23336287073654E-2</v>
      </c>
      <c r="O16">
        <f t="shared" si="0"/>
        <v>-6.1668143536826999E-3</v>
      </c>
      <c r="P16">
        <f t="shared" si="2"/>
        <v>1.1217179021402659</v>
      </c>
      <c r="Q16">
        <f t="shared" si="1"/>
        <v>0.1217179021402659</v>
      </c>
    </row>
    <row r="17" spans="1:17" x14ac:dyDescent="0.25">
      <c r="A17" t="s">
        <v>7</v>
      </c>
      <c r="B17" t="s">
        <v>23</v>
      </c>
      <c r="C17" t="s">
        <v>29</v>
      </c>
      <c r="D17">
        <v>45595.296880000002</v>
      </c>
      <c r="E17">
        <v>49146.125</v>
      </c>
      <c r="F17" t="s">
        <v>10</v>
      </c>
      <c r="G17">
        <v>1.5575413999999999E-2</v>
      </c>
      <c r="H17" t="s">
        <v>1095</v>
      </c>
      <c r="I17" t="s">
        <v>23</v>
      </c>
      <c r="J17" t="s">
        <v>29</v>
      </c>
      <c r="K17">
        <v>1728.044312</v>
      </c>
      <c r="L17">
        <v>1782.2204589999999</v>
      </c>
      <c r="M17" t="s">
        <v>10</v>
      </c>
      <c r="N17">
        <v>6.4702265935874803E-3</v>
      </c>
      <c r="O17">
        <f t="shared" si="0"/>
        <v>1.102282029679374E-2</v>
      </c>
      <c r="P17">
        <f t="shared" si="2"/>
        <v>1.1340823969992544</v>
      </c>
      <c r="Q17">
        <f t="shared" si="1"/>
        <v>0.13408239699925439</v>
      </c>
    </row>
    <row r="18" spans="1:17" x14ac:dyDescent="0.25">
      <c r="A18" t="s">
        <v>7</v>
      </c>
      <c r="B18" t="s">
        <v>24</v>
      </c>
      <c r="C18" t="s">
        <v>30</v>
      </c>
      <c r="D18">
        <v>46451.699220000002</v>
      </c>
      <c r="E18">
        <v>52130.652340000001</v>
      </c>
      <c r="F18" t="s">
        <v>10</v>
      </c>
      <c r="G18">
        <v>2.4651003000000001E-2</v>
      </c>
      <c r="H18" t="s">
        <v>1095</v>
      </c>
      <c r="I18" t="s">
        <v>24</v>
      </c>
      <c r="J18" t="s">
        <v>30</v>
      </c>
      <c r="K18">
        <v>1770.1501459999999</v>
      </c>
      <c r="L18">
        <v>1850.0938719999999</v>
      </c>
      <c r="M18" t="s">
        <v>10</v>
      </c>
      <c r="N18">
        <v>-0.01</v>
      </c>
      <c r="O18">
        <f t="shared" si="0"/>
        <v>7.3255015000000005E-3</v>
      </c>
      <c r="P18">
        <f t="shared" si="2"/>
        <v>1.142390119299596</v>
      </c>
      <c r="Q18">
        <f t="shared" si="1"/>
        <v>0.142390119299596</v>
      </c>
    </row>
    <row r="19" spans="1:17" x14ac:dyDescent="0.25">
      <c r="A19" t="s">
        <v>7</v>
      </c>
      <c r="B19" t="s">
        <v>25</v>
      </c>
      <c r="C19" t="s">
        <v>31</v>
      </c>
      <c r="D19">
        <v>44818.578130000002</v>
      </c>
      <c r="E19">
        <v>51563.1875</v>
      </c>
      <c r="F19" t="s">
        <v>10</v>
      </c>
      <c r="G19">
        <v>3.0297382000000001E-2</v>
      </c>
      <c r="H19" t="s">
        <v>1095</v>
      </c>
      <c r="I19" t="s">
        <v>25</v>
      </c>
      <c r="J19" t="s">
        <v>31</v>
      </c>
      <c r="K19">
        <v>1741.595703</v>
      </c>
      <c r="L19">
        <v>1939.4852289999999</v>
      </c>
      <c r="M19" t="s">
        <v>10</v>
      </c>
      <c r="N19">
        <v>2.2925082022093101E-2</v>
      </c>
      <c r="O19">
        <f t="shared" si="0"/>
        <v>2.6611232011046551E-2</v>
      </c>
      <c r="P19">
        <f t="shared" si="2"/>
        <v>1.1727905278114046</v>
      </c>
      <c r="Q19">
        <f t="shared" si="1"/>
        <v>0.17279052781140458</v>
      </c>
    </row>
    <row r="20" spans="1:17" x14ac:dyDescent="0.25">
      <c r="A20" t="s">
        <v>7</v>
      </c>
      <c r="B20" t="s">
        <v>27</v>
      </c>
      <c r="C20" t="s">
        <v>32</v>
      </c>
      <c r="D20">
        <v>47976.234380000002</v>
      </c>
      <c r="E20">
        <v>55920.390630000002</v>
      </c>
      <c r="F20" t="s">
        <v>10</v>
      </c>
      <c r="G20">
        <v>3.3317048000000002E-2</v>
      </c>
      <c r="H20" t="s">
        <v>1095</v>
      </c>
      <c r="I20" t="s">
        <v>27</v>
      </c>
      <c r="J20" t="s">
        <v>32</v>
      </c>
      <c r="K20">
        <v>1786.2177730000001</v>
      </c>
      <c r="L20">
        <v>1955.6289059999999</v>
      </c>
      <c r="M20" t="s">
        <v>10</v>
      </c>
      <c r="N20">
        <v>1.9168698616795099E-2</v>
      </c>
      <c r="O20">
        <f t="shared" si="0"/>
        <v>2.624287330839755E-2</v>
      </c>
      <c r="P20">
        <f t="shared" si="2"/>
        <v>1.2035679210500478</v>
      </c>
      <c r="Q20">
        <f t="shared" si="1"/>
        <v>0.20356792105004784</v>
      </c>
    </row>
    <row r="21" spans="1:17" x14ac:dyDescent="0.25">
      <c r="A21" t="s">
        <v>7</v>
      </c>
      <c r="B21" t="s">
        <v>28</v>
      </c>
      <c r="C21" t="s">
        <v>33</v>
      </c>
      <c r="D21">
        <v>47327.898439999997</v>
      </c>
      <c r="E21">
        <v>54087.6875</v>
      </c>
      <c r="F21" t="s">
        <v>10</v>
      </c>
      <c r="G21">
        <v>2.8765769E-2</v>
      </c>
      <c r="H21" t="s">
        <v>1095</v>
      </c>
      <c r="I21" t="s">
        <v>28</v>
      </c>
      <c r="J21" t="s">
        <v>33</v>
      </c>
      <c r="K21">
        <v>1841.635986</v>
      </c>
      <c r="L21">
        <v>1776.7148440000001</v>
      </c>
      <c r="M21" t="s">
        <v>10</v>
      </c>
      <c r="N21">
        <v>-0.01</v>
      </c>
      <c r="O21">
        <f t="shared" si="0"/>
        <v>9.3828845000000008E-3</v>
      </c>
      <c r="P21">
        <f t="shared" si="2"/>
        <v>1.2148608598411654</v>
      </c>
      <c r="Q21">
        <f t="shared" si="1"/>
        <v>0.21486085984116543</v>
      </c>
    </row>
    <row r="22" spans="1:17" x14ac:dyDescent="0.25">
      <c r="A22" t="s">
        <v>7</v>
      </c>
      <c r="B22" t="s">
        <v>29</v>
      </c>
      <c r="C22" t="s">
        <v>34</v>
      </c>
      <c r="D22">
        <v>49146.125</v>
      </c>
      <c r="E22">
        <v>48893.058590000001</v>
      </c>
      <c r="F22" t="s">
        <v>10</v>
      </c>
      <c r="G22">
        <v>-1.4999999999999999E-2</v>
      </c>
      <c r="H22" t="s">
        <v>1095</v>
      </c>
      <c r="I22" t="s">
        <v>29</v>
      </c>
      <c r="J22" t="s">
        <v>34</v>
      </c>
      <c r="K22">
        <v>1782.2204589999999</v>
      </c>
      <c r="L22">
        <v>1577.758789</v>
      </c>
      <c r="M22" t="s">
        <v>10</v>
      </c>
      <c r="N22">
        <v>-0.01</v>
      </c>
      <c r="O22">
        <f t="shared" si="0"/>
        <v>-1.2500000000000001E-2</v>
      </c>
      <c r="P22">
        <f t="shared" si="2"/>
        <v>1.1996750990931508</v>
      </c>
      <c r="Q22">
        <f t="shared" si="1"/>
        <v>0.19967509909315084</v>
      </c>
    </row>
    <row r="23" spans="1:17" x14ac:dyDescent="0.25">
      <c r="A23" t="s">
        <v>7</v>
      </c>
      <c r="B23" t="s">
        <v>30</v>
      </c>
      <c r="C23" t="s">
        <v>35</v>
      </c>
      <c r="D23">
        <v>52130.652340000001</v>
      </c>
      <c r="E23">
        <v>49694.164060000003</v>
      </c>
      <c r="F23" t="s">
        <v>10</v>
      </c>
      <c r="G23">
        <v>-1.4999999999999999E-2</v>
      </c>
      <c r="H23" t="s">
        <v>1095</v>
      </c>
      <c r="I23" t="s">
        <v>30</v>
      </c>
      <c r="J23" t="s">
        <v>35</v>
      </c>
      <c r="K23">
        <v>1850.0938719999999</v>
      </c>
      <c r="L23">
        <v>1623.9892580000001</v>
      </c>
      <c r="M23" t="s">
        <v>10</v>
      </c>
      <c r="N23">
        <v>-0.01</v>
      </c>
      <c r="O23">
        <f t="shared" si="0"/>
        <v>-1.2500000000000001E-2</v>
      </c>
      <c r="P23">
        <f t="shared" si="2"/>
        <v>1.1846791603544866</v>
      </c>
      <c r="Q23">
        <f t="shared" si="1"/>
        <v>0.18467916035448662</v>
      </c>
    </row>
    <row r="24" spans="1:17" x14ac:dyDescent="0.25">
      <c r="A24" t="s">
        <v>7</v>
      </c>
      <c r="B24" t="s">
        <v>31</v>
      </c>
      <c r="C24" t="s">
        <v>36</v>
      </c>
      <c r="D24">
        <v>51563.1875</v>
      </c>
      <c r="E24">
        <v>47078.089840000001</v>
      </c>
      <c r="F24" t="s">
        <v>10</v>
      </c>
      <c r="G24">
        <v>-1.4999999999999999E-2</v>
      </c>
      <c r="H24" t="s">
        <v>1095</v>
      </c>
      <c r="I24" t="s">
        <v>31</v>
      </c>
      <c r="J24" t="s">
        <v>36</v>
      </c>
      <c r="K24">
        <v>1939.4852289999999</v>
      </c>
      <c r="L24">
        <v>1482.5394289999999</v>
      </c>
      <c r="M24" t="s">
        <v>10</v>
      </c>
      <c r="N24">
        <v>-0.01</v>
      </c>
      <c r="O24">
        <f t="shared" si="0"/>
        <v>-1.2500000000000001E-2</v>
      </c>
      <c r="P24">
        <f t="shared" si="2"/>
        <v>1.1698706708500557</v>
      </c>
      <c r="Q24">
        <f t="shared" si="1"/>
        <v>0.16987067085005569</v>
      </c>
    </row>
    <row r="25" spans="1:17" x14ac:dyDescent="0.25">
      <c r="A25" t="s">
        <v>7</v>
      </c>
      <c r="B25" t="s">
        <v>32</v>
      </c>
      <c r="C25" t="s">
        <v>37</v>
      </c>
      <c r="D25">
        <v>55920.390630000002</v>
      </c>
      <c r="E25">
        <v>46294.660159999999</v>
      </c>
      <c r="F25" t="s">
        <v>10</v>
      </c>
      <c r="G25">
        <v>-1.4999999999999999E-2</v>
      </c>
      <c r="H25" t="s">
        <v>1095</v>
      </c>
      <c r="I25" t="s">
        <v>32</v>
      </c>
      <c r="J25" t="s">
        <v>37</v>
      </c>
      <c r="K25">
        <v>1955.6289059999999</v>
      </c>
      <c r="L25">
        <v>1444.869385</v>
      </c>
      <c r="M25" t="s">
        <v>10</v>
      </c>
      <c r="N25">
        <v>-0.01</v>
      </c>
      <c r="O25">
        <f t="shared" si="0"/>
        <v>-1.2500000000000001E-2</v>
      </c>
      <c r="P25">
        <f t="shared" si="2"/>
        <v>1.15524728746443</v>
      </c>
      <c r="Q25">
        <f t="shared" si="1"/>
        <v>0.15524728746442995</v>
      </c>
    </row>
    <row r="26" spans="1:17" x14ac:dyDescent="0.25">
      <c r="A26" t="s">
        <v>7</v>
      </c>
      <c r="B26" t="s">
        <v>33</v>
      </c>
      <c r="C26" t="s">
        <v>38</v>
      </c>
      <c r="D26">
        <v>54087.6875</v>
      </c>
      <c r="E26">
        <v>49597.683590000001</v>
      </c>
      <c r="F26" t="s">
        <v>10</v>
      </c>
      <c r="G26">
        <v>-1.4999999999999999E-2</v>
      </c>
      <c r="H26" t="s">
        <v>1095</v>
      </c>
      <c r="I26" t="s">
        <v>33</v>
      </c>
      <c r="J26" t="s">
        <v>38</v>
      </c>
      <c r="K26">
        <v>1776.7148440000001</v>
      </c>
      <c r="L26">
        <v>1570.2626949999999</v>
      </c>
      <c r="M26" t="s">
        <v>10</v>
      </c>
      <c r="N26">
        <v>-0.01</v>
      </c>
      <c r="O26">
        <f t="shared" si="0"/>
        <v>-1.2500000000000001E-2</v>
      </c>
      <c r="P26">
        <f t="shared" si="2"/>
        <v>1.1408066963711245</v>
      </c>
      <c r="Q26">
        <f t="shared" si="1"/>
        <v>0.14080669637112453</v>
      </c>
    </row>
    <row r="27" spans="1:17" x14ac:dyDescent="0.25">
      <c r="A27" t="s">
        <v>7</v>
      </c>
      <c r="B27" t="s">
        <v>34</v>
      </c>
      <c r="C27" t="s">
        <v>39</v>
      </c>
      <c r="D27">
        <v>48893.058590000001</v>
      </c>
      <c r="E27">
        <v>48462.753909999999</v>
      </c>
      <c r="F27" t="s">
        <v>10</v>
      </c>
      <c r="G27">
        <v>-1.4999999999999999E-2</v>
      </c>
      <c r="H27" t="s">
        <v>1095</v>
      </c>
      <c r="I27" t="s">
        <v>34</v>
      </c>
      <c r="J27" t="s">
        <v>39</v>
      </c>
      <c r="K27">
        <v>1577.758789</v>
      </c>
      <c r="L27">
        <v>1487.240601</v>
      </c>
      <c r="M27" t="s">
        <v>10</v>
      </c>
      <c r="N27">
        <v>-0.01</v>
      </c>
      <c r="O27">
        <f t="shared" si="0"/>
        <v>-1.2500000000000001E-2</v>
      </c>
      <c r="P27">
        <f t="shared" si="2"/>
        <v>1.1265466126664856</v>
      </c>
      <c r="Q27">
        <f t="shared" si="1"/>
        <v>0.12654661266648559</v>
      </c>
    </row>
    <row r="28" spans="1:17" x14ac:dyDescent="0.25">
      <c r="A28" t="s">
        <v>7</v>
      </c>
      <c r="B28" t="s">
        <v>35</v>
      </c>
      <c r="C28" t="s">
        <v>40</v>
      </c>
      <c r="D28">
        <v>49694.164060000003</v>
      </c>
      <c r="E28">
        <v>50356.402340000001</v>
      </c>
      <c r="F28" t="s">
        <v>10</v>
      </c>
      <c r="G28">
        <v>-1.4999999999999999E-2</v>
      </c>
      <c r="H28" t="s">
        <v>1095</v>
      </c>
      <c r="I28" t="s">
        <v>35</v>
      </c>
      <c r="J28" t="s">
        <v>40</v>
      </c>
      <c r="K28">
        <v>1623.9892580000001</v>
      </c>
      <c r="L28">
        <v>1567.8460689999999</v>
      </c>
      <c r="M28" t="s">
        <v>10</v>
      </c>
      <c r="N28">
        <v>-0.01</v>
      </c>
      <c r="O28">
        <f t="shared" si="0"/>
        <v>-1.2500000000000001E-2</v>
      </c>
      <c r="P28">
        <f t="shared" si="2"/>
        <v>1.1124647800081546</v>
      </c>
      <c r="Q28">
        <f t="shared" si="1"/>
        <v>0.11246478000815463</v>
      </c>
    </row>
    <row r="29" spans="1:17" x14ac:dyDescent="0.25">
      <c r="A29" t="s">
        <v>7</v>
      </c>
      <c r="B29" t="s">
        <v>36</v>
      </c>
      <c r="C29" t="s">
        <v>41</v>
      </c>
      <c r="D29">
        <v>47078.089840000001</v>
      </c>
      <c r="E29">
        <v>48373.851560000003</v>
      </c>
      <c r="F29" t="s">
        <v>10</v>
      </c>
      <c r="G29">
        <v>5.7047340000000004E-3</v>
      </c>
      <c r="H29" t="s">
        <v>1095</v>
      </c>
      <c r="I29" t="s">
        <v>36</v>
      </c>
      <c r="J29" t="s">
        <v>41</v>
      </c>
      <c r="K29">
        <v>1482.5394289999999</v>
      </c>
      <c r="L29">
        <v>1539.2196039999999</v>
      </c>
      <c r="M29" t="s">
        <v>10</v>
      </c>
      <c r="N29">
        <v>-0.01</v>
      </c>
      <c r="O29">
        <f t="shared" si="0"/>
        <v>-2.1476329999999999E-3</v>
      </c>
      <c r="P29">
        <f t="shared" si="2"/>
        <v>1.1100756139352714</v>
      </c>
      <c r="Q29">
        <f t="shared" si="1"/>
        <v>0.11007561393527143</v>
      </c>
    </row>
    <row r="30" spans="1:17" x14ac:dyDescent="0.25">
      <c r="A30" t="s">
        <v>7</v>
      </c>
      <c r="B30" t="s">
        <v>37</v>
      </c>
      <c r="C30" t="s">
        <v>42</v>
      </c>
      <c r="D30">
        <v>46294.660159999999</v>
      </c>
      <c r="E30">
        <v>48761.929689999997</v>
      </c>
      <c r="F30" t="s">
        <v>10</v>
      </c>
      <c r="G30">
        <v>1.0858981E-2</v>
      </c>
      <c r="H30" t="s">
        <v>1095</v>
      </c>
      <c r="I30" t="s">
        <v>37</v>
      </c>
      <c r="J30" t="s">
        <v>42</v>
      </c>
      <c r="K30">
        <v>1444.869385</v>
      </c>
      <c r="L30">
        <v>1528.7751459999999</v>
      </c>
      <c r="M30" t="s">
        <v>10</v>
      </c>
      <c r="N30">
        <v>1.18143039462352E-2</v>
      </c>
      <c r="O30">
        <f t="shared" si="0"/>
        <v>1.13366424731176E-2</v>
      </c>
      <c r="P30">
        <f t="shared" si="2"/>
        <v>1.1226601442885822</v>
      </c>
      <c r="Q30">
        <f t="shared" si="1"/>
        <v>0.12266014428858218</v>
      </c>
    </row>
    <row r="31" spans="1:17" x14ac:dyDescent="0.25">
      <c r="A31" t="s">
        <v>7</v>
      </c>
      <c r="B31" t="s">
        <v>38</v>
      </c>
      <c r="C31" t="s">
        <v>43</v>
      </c>
      <c r="D31">
        <v>49597.683590000001</v>
      </c>
      <c r="E31">
        <v>52384.9375</v>
      </c>
      <c r="F31" t="s">
        <v>10</v>
      </c>
      <c r="G31">
        <v>1.1439451999999999E-2</v>
      </c>
      <c r="H31" t="s">
        <v>1095</v>
      </c>
      <c r="I31" t="s">
        <v>38</v>
      </c>
      <c r="J31" t="s">
        <v>43</v>
      </c>
      <c r="K31">
        <v>1570.2626949999999</v>
      </c>
      <c r="L31">
        <v>1833.4951169999999</v>
      </c>
      <c r="M31" t="s">
        <v>10</v>
      </c>
      <c r="N31">
        <v>-0.01</v>
      </c>
      <c r="O31">
        <f t="shared" si="0"/>
        <v>7.1972599999999953E-4</v>
      </c>
      <c r="P31">
        <f t="shared" si="2"/>
        <v>1.1234681519835905</v>
      </c>
      <c r="Q31">
        <f t="shared" si="1"/>
        <v>0.12346815198359051</v>
      </c>
    </row>
    <row r="32" spans="1:17" x14ac:dyDescent="0.25">
      <c r="A32" t="s">
        <v>7</v>
      </c>
      <c r="B32" t="s">
        <v>39</v>
      </c>
      <c r="C32" t="s">
        <v>44</v>
      </c>
      <c r="D32">
        <v>48462.753909999999</v>
      </c>
      <c r="E32">
        <v>54896.5625</v>
      </c>
      <c r="F32" t="s">
        <v>10</v>
      </c>
      <c r="G32">
        <v>2.6751560000000001E-2</v>
      </c>
      <c r="H32" t="s">
        <v>1095</v>
      </c>
      <c r="I32" t="s">
        <v>39</v>
      </c>
      <c r="J32" t="s">
        <v>44</v>
      </c>
      <c r="K32">
        <v>1487.240601</v>
      </c>
      <c r="L32">
        <v>1870.9049070000001</v>
      </c>
      <c r="M32" t="s">
        <v>10</v>
      </c>
      <c r="N32">
        <v>5.1794114058213499E-2</v>
      </c>
      <c r="O32">
        <f t="shared" si="0"/>
        <v>3.927283702910675E-2</v>
      </c>
      <c r="P32">
        <f t="shared" si="2"/>
        <v>1.1675899336238338</v>
      </c>
      <c r="Q32">
        <f t="shared" si="1"/>
        <v>0.16758993362383379</v>
      </c>
    </row>
    <row r="33" spans="1:17" x14ac:dyDescent="0.25">
      <c r="A33" t="s">
        <v>7</v>
      </c>
      <c r="B33" t="s">
        <v>40</v>
      </c>
      <c r="C33" t="s">
        <v>45</v>
      </c>
      <c r="D33">
        <v>50356.402340000001</v>
      </c>
      <c r="E33">
        <v>55876.359380000002</v>
      </c>
      <c r="F33" t="s">
        <v>10</v>
      </c>
      <c r="G33">
        <v>-1.4999999999999999E-2</v>
      </c>
      <c r="H33" t="s">
        <v>1095</v>
      </c>
      <c r="I33" t="s">
        <v>40</v>
      </c>
      <c r="J33" t="s">
        <v>45</v>
      </c>
      <c r="K33">
        <v>1567.8460689999999</v>
      </c>
      <c r="L33">
        <v>1795.1729740000001</v>
      </c>
      <c r="M33" t="s">
        <v>10</v>
      </c>
      <c r="N33">
        <v>-0.01</v>
      </c>
      <c r="O33">
        <f t="shared" si="0"/>
        <v>-1.2500000000000001E-2</v>
      </c>
      <c r="P33">
        <f t="shared" si="2"/>
        <v>1.1529950594535359</v>
      </c>
      <c r="Q33">
        <f t="shared" si="1"/>
        <v>0.15299505945353586</v>
      </c>
    </row>
    <row r="34" spans="1:17" x14ac:dyDescent="0.25">
      <c r="A34" t="s">
        <v>7</v>
      </c>
      <c r="B34" t="s">
        <v>41</v>
      </c>
      <c r="C34" t="s">
        <v>46</v>
      </c>
      <c r="D34">
        <v>48373.851560000003</v>
      </c>
      <c r="E34">
        <v>57780.34375</v>
      </c>
      <c r="F34" t="s">
        <v>10</v>
      </c>
      <c r="G34">
        <v>3.9090813000000002E-2</v>
      </c>
      <c r="H34" t="s">
        <v>1095</v>
      </c>
      <c r="I34" t="s">
        <v>41</v>
      </c>
      <c r="J34" t="s">
        <v>46</v>
      </c>
      <c r="K34">
        <v>1539.2196039999999</v>
      </c>
      <c r="L34">
        <v>1826.079346</v>
      </c>
      <c r="M34" t="s">
        <v>10</v>
      </c>
      <c r="N34">
        <v>-0.01</v>
      </c>
      <c r="O34">
        <f t="shared" si="0"/>
        <v>1.45454065E-2</v>
      </c>
      <c r="P34">
        <f t="shared" si="2"/>
        <v>1.1697658412857792</v>
      </c>
      <c r="Q34">
        <f t="shared" si="1"/>
        <v>0.16976584128577921</v>
      </c>
    </row>
    <row r="35" spans="1:17" x14ac:dyDescent="0.25">
      <c r="A35" t="s">
        <v>7</v>
      </c>
      <c r="B35" t="s">
        <v>42</v>
      </c>
      <c r="C35" t="s">
        <v>47</v>
      </c>
      <c r="D35">
        <v>48761.929689999997</v>
      </c>
      <c r="E35">
        <v>57230.070310000003</v>
      </c>
      <c r="F35" t="s">
        <v>10</v>
      </c>
      <c r="G35">
        <v>3.4932589999999999E-2</v>
      </c>
      <c r="H35" t="s">
        <v>1095</v>
      </c>
      <c r="I35" t="s">
        <v>42</v>
      </c>
      <c r="J35" t="s">
        <v>47</v>
      </c>
      <c r="K35">
        <v>1528.7751459999999</v>
      </c>
      <c r="L35">
        <v>1766.580322</v>
      </c>
      <c r="M35" t="s">
        <v>26</v>
      </c>
      <c r="N35">
        <v>0</v>
      </c>
      <c r="O35">
        <f t="shared" si="0"/>
        <v>1.7466295E-2</v>
      </c>
      <c r="P35">
        <f t="shared" si="2"/>
        <v>1.1901973165505997</v>
      </c>
      <c r="Q35">
        <f t="shared" si="1"/>
        <v>0.19019731655059968</v>
      </c>
    </row>
    <row r="36" spans="1:17" x14ac:dyDescent="0.25">
      <c r="A36" t="s">
        <v>7</v>
      </c>
      <c r="B36" t="s">
        <v>43</v>
      </c>
      <c r="C36" t="s">
        <v>48</v>
      </c>
      <c r="D36">
        <v>52384.9375</v>
      </c>
      <c r="E36">
        <v>55621.476560000003</v>
      </c>
      <c r="F36" t="s">
        <v>10</v>
      </c>
      <c r="G36">
        <v>1.2556754E-2</v>
      </c>
      <c r="H36" t="s">
        <v>1095</v>
      </c>
      <c r="I36" t="s">
        <v>43</v>
      </c>
      <c r="J36" t="s">
        <v>48</v>
      </c>
      <c r="K36">
        <v>1833.4951169999999</v>
      </c>
      <c r="L36">
        <v>1793.739746</v>
      </c>
      <c r="M36" t="s">
        <v>26</v>
      </c>
      <c r="N36">
        <v>0</v>
      </c>
      <c r="O36">
        <f t="shared" si="0"/>
        <v>6.2783769999999999E-3</v>
      </c>
      <c r="P36">
        <f t="shared" si="2"/>
        <v>1.1976698240082926</v>
      </c>
      <c r="Q36">
        <f t="shared" si="1"/>
        <v>0.19766982400829258</v>
      </c>
    </row>
    <row r="37" spans="1:17" x14ac:dyDescent="0.25">
      <c r="A37" t="s">
        <v>7</v>
      </c>
      <c r="B37" t="s">
        <v>44</v>
      </c>
      <c r="C37" t="s">
        <v>49</v>
      </c>
      <c r="D37">
        <v>54896.5625</v>
      </c>
      <c r="E37">
        <v>56908.226560000003</v>
      </c>
      <c r="F37" t="s">
        <v>10</v>
      </c>
      <c r="G37">
        <v>7.5289249999999997E-3</v>
      </c>
      <c r="H37" t="s">
        <v>1095</v>
      </c>
      <c r="I37" t="s">
        <v>44</v>
      </c>
      <c r="J37" t="s">
        <v>49</v>
      </c>
      <c r="K37">
        <v>1870.9049070000001</v>
      </c>
      <c r="L37">
        <v>1805.076172</v>
      </c>
      <c r="M37" t="s">
        <v>74</v>
      </c>
      <c r="N37">
        <v>7.0371011112004096E-3</v>
      </c>
      <c r="O37">
        <f t="shared" si="0"/>
        <v>7.2830130556002046E-3</v>
      </c>
      <c r="P37">
        <f t="shared" si="2"/>
        <v>1.2063924689728436</v>
      </c>
      <c r="Q37">
        <f t="shared" si="1"/>
        <v>0.20639246897284358</v>
      </c>
    </row>
    <row r="38" spans="1:17" x14ac:dyDescent="0.25">
      <c r="A38" t="s">
        <v>7</v>
      </c>
      <c r="B38" t="s">
        <v>45</v>
      </c>
      <c r="C38" t="s">
        <v>50</v>
      </c>
      <c r="D38">
        <v>55876.359380000002</v>
      </c>
      <c r="E38">
        <v>58912.898439999997</v>
      </c>
      <c r="F38" t="s">
        <v>10</v>
      </c>
      <c r="G38">
        <v>1.1068779000000001E-2</v>
      </c>
      <c r="H38" t="s">
        <v>1095</v>
      </c>
      <c r="I38" t="s">
        <v>45</v>
      </c>
      <c r="J38" t="s">
        <v>50</v>
      </c>
      <c r="K38">
        <v>1795.1729740000001</v>
      </c>
      <c r="L38">
        <v>1823.3043210000001</v>
      </c>
      <c r="M38" t="s">
        <v>10</v>
      </c>
      <c r="N38">
        <v>3.1341099055560901E-3</v>
      </c>
      <c r="O38">
        <f t="shared" si="0"/>
        <v>7.1014444527780453E-3</v>
      </c>
      <c r="P38">
        <f t="shared" si="2"/>
        <v>1.2149595980795038</v>
      </c>
      <c r="Q38">
        <f t="shared" si="1"/>
        <v>0.21495959807950382</v>
      </c>
    </row>
    <row r="39" spans="1:17" x14ac:dyDescent="0.25">
      <c r="A39" t="s">
        <v>7</v>
      </c>
      <c r="B39" t="s">
        <v>46</v>
      </c>
      <c r="C39" t="s">
        <v>51</v>
      </c>
      <c r="D39">
        <v>57780.34375</v>
      </c>
      <c r="E39">
        <v>57647.238279999998</v>
      </c>
      <c r="F39" t="s">
        <v>10</v>
      </c>
      <c r="G39">
        <v>-1.4999999999999999E-2</v>
      </c>
      <c r="H39" t="s">
        <v>1095</v>
      </c>
      <c r="I39" t="s">
        <v>46</v>
      </c>
      <c r="J39" t="s">
        <v>51</v>
      </c>
      <c r="K39">
        <v>1826.079346</v>
      </c>
      <c r="L39">
        <v>1776.2109379999999</v>
      </c>
      <c r="M39" t="s">
        <v>10</v>
      </c>
      <c r="N39">
        <v>-0.01</v>
      </c>
      <c r="O39">
        <f t="shared" si="0"/>
        <v>-1.2500000000000001E-2</v>
      </c>
      <c r="P39">
        <f t="shared" si="2"/>
        <v>1.1997726031035101</v>
      </c>
      <c r="Q39">
        <f t="shared" si="1"/>
        <v>0.19977260310351008</v>
      </c>
    </row>
    <row r="40" spans="1:17" x14ac:dyDescent="0.25">
      <c r="A40" t="s">
        <v>7</v>
      </c>
      <c r="B40" t="s">
        <v>47</v>
      </c>
      <c r="C40" t="s">
        <v>52</v>
      </c>
      <c r="D40">
        <v>57230.070310000003</v>
      </c>
      <c r="E40">
        <v>58038.558590000001</v>
      </c>
      <c r="F40" t="s">
        <v>10</v>
      </c>
      <c r="G40">
        <v>3.025397E-3</v>
      </c>
      <c r="H40" t="s">
        <v>1095</v>
      </c>
      <c r="I40" t="s">
        <v>47</v>
      </c>
      <c r="J40" t="s">
        <v>52</v>
      </c>
      <c r="K40">
        <v>1766.580322</v>
      </c>
      <c r="L40">
        <v>1809.1739500000001</v>
      </c>
      <c r="M40" t="s">
        <v>10</v>
      </c>
      <c r="N40">
        <v>5.0221558306251801E-3</v>
      </c>
      <c r="O40">
        <f t="shared" si="0"/>
        <v>4.0237764153125896E-3</v>
      </c>
      <c r="P40">
        <f t="shared" si="2"/>
        <v>1.2046002198076162</v>
      </c>
      <c r="Q40">
        <f t="shared" si="1"/>
        <v>0.20460021980761622</v>
      </c>
    </row>
    <row r="41" spans="1:17" x14ac:dyDescent="0.25">
      <c r="A41" t="s">
        <v>7</v>
      </c>
      <c r="B41" t="s">
        <v>48</v>
      </c>
      <c r="C41" t="s">
        <v>53</v>
      </c>
      <c r="D41">
        <v>55621.476560000003</v>
      </c>
      <c r="E41">
        <v>54091.605470000002</v>
      </c>
      <c r="F41" t="s">
        <v>10</v>
      </c>
      <c r="G41">
        <v>-5.3010089999999998E-3</v>
      </c>
      <c r="H41" t="s">
        <v>1095</v>
      </c>
      <c r="I41" t="s">
        <v>48</v>
      </c>
      <c r="J41" t="s">
        <v>53</v>
      </c>
      <c r="K41">
        <v>1793.739746</v>
      </c>
      <c r="L41">
        <v>1680.942871</v>
      </c>
      <c r="M41" t="s">
        <v>26</v>
      </c>
      <c r="N41">
        <v>0</v>
      </c>
      <c r="O41">
        <f t="shared" si="0"/>
        <v>-2.6505044999999999E-3</v>
      </c>
      <c r="P41">
        <f t="shared" si="2"/>
        <v>1.2014074215043151</v>
      </c>
      <c r="Q41">
        <f t="shared" si="1"/>
        <v>0.20140742150431512</v>
      </c>
    </row>
    <row r="42" spans="1:17" x14ac:dyDescent="0.25">
      <c r="A42" t="s">
        <v>7</v>
      </c>
      <c r="B42" t="s">
        <v>49</v>
      </c>
      <c r="C42" t="s">
        <v>54</v>
      </c>
      <c r="D42">
        <v>56908.226560000003</v>
      </c>
      <c r="E42">
        <v>54356.398439999997</v>
      </c>
      <c r="F42" t="s">
        <v>10</v>
      </c>
      <c r="G42">
        <v>-8.7682220000000009E-3</v>
      </c>
      <c r="H42" t="s">
        <v>1095</v>
      </c>
      <c r="I42" t="s">
        <v>49</v>
      </c>
      <c r="J42" t="s">
        <v>54</v>
      </c>
      <c r="K42">
        <v>1805.076172</v>
      </c>
      <c r="L42">
        <v>1668.3905030000001</v>
      </c>
      <c r="M42" t="s">
        <v>74</v>
      </c>
      <c r="N42">
        <v>1.5144587372017E-2</v>
      </c>
      <c r="O42">
        <f t="shared" si="0"/>
        <v>3.1881826860084995E-3</v>
      </c>
      <c r="P42">
        <f t="shared" si="2"/>
        <v>1.2052377278443973</v>
      </c>
      <c r="Q42">
        <f t="shared" si="1"/>
        <v>0.20523772784439731</v>
      </c>
    </row>
    <row r="43" spans="1:17" x14ac:dyDescent="0.25">
      <c r="A43" t="s">
        <v>7</v>
      </c>
      <c r="B43" t="s">
        <v>50</v>
      </c>
      <c r="C43" t="s">
        <v>55</v>
      </c>
      <c r="D43">
        <v>58912.898439999997</v>
      </c>
      <c r="E43">
        <v>52300.824220000002</v>
      </c>
      <c r="F43" t="s">
        <v>10</v>
      </c>
      <c r="G43">
        <v>-1.4999999999999999E-2</v>
      </c>
      <c r="H43" t="s">
        <v>1095</v>
      </c>
      <c r="I43" t="s">
        <v>50</v>
      </c>
      <c r="J43" t="s">
        <v>55</v>
      </c>
      <c r="K43">
        <v>1823.3043210000001</v>
      </c>
      <c r="L43">
        <v>1582.346436</v>
      </c>
      <c r="M43" t="s">
        <v>74</v>
      </c>
      <c r="N43">
        <v>2.66309015477839E-2</v>
      </c>
      <c r="O43">
        <f t="shared" si="0"/>
        <v>5.8154507738919503E-3</v>
      </c>
      <c r="P43">
        <f t="shared" si="2"/>
        <v>1.2122467285215137</v>
      </c>
      <c r="Q43">
        <f t="shared" si="1"/>
        <v>0.21224672852151372</v>
      </c>
    </row>
    <row r="44" spans="1:17" x14ac:dyDescent="0.25">
      <c r="A44" t="s">
        <v>7</v>
      </c>
      <c r="B44" t="s">
        <v>51</v>
      </c>
      <c r="C44" t="s">
        <v>56</v>
      </c>
      <c r="D44">
        <v>57647.238279999998</v>
      </c>
      <c r="E44">
        <v>51308.277340000001</v>
      </c>
      <c r="F44" t="s">
        <v>10</v>
      </c>
      <c r="G44">
        <v>-1.4999999999999999E-2</v>
      </c>
      <c r="H44" t="s">
        <v>1095</v>
      </c>
      <c r="I44" t="s">
        <v>51</v>
      </c>
      <c r="J44" t="s">
        <v>56</v>
      </c>
      <c r="K44">
        <v>1776.2109379999999</v>
      </c>
      <c r="L44">
        <v>1586.3679199999999</v>
      </c>
      <c r="M44" t="s">
        <v>10</v>
      </c>
      <c r="N44">
        <v>-1.0200000000000001E-2</v>
      </c>
      <c r="O44">
        <f t="shared" si="0"/>
        <v>-1.26E-2</v>
      </c>
      <c r="P44">
        <f t="shared" si="2"/>
        <v>1.1969724197421427</v>
      </c>
      <c r="Q44">
        <f t="shared" si="1"/>
        <v>0.19697241974214275</v>
      </c>
    </row>
    <row r="45" spans="1:17" x14ac:dyDescent="0.25">
      <c r="A45" t="s">
        <v>7</v>
      </c>
      <c r="B45" t="s">
        <v>52</v>
      </c>
      <c r="C45" t="s">
        <v>57</v>
      </c>
      <c r="D45">
        <v>58038.558590000001</v>
      </c>
      <c r="E45">
        <v>55031.109380000002</v>
      </c>
      <c r="F45" t="s">
        <v>10</v>
      </c>
      <c r="G45">
        <v>-1.4999999999999999E-2</v>
      </c>
      <c r="H45" t="s">
        <v>1095</v>
      </c>
      <c r="I45" t="s">
        <v>52</v>
      </c>
      <c r="J45" t="s">
        <v>57</v>
      </c>
      <c r="K45">
        <v>1809.1739500000001</v>
      </c>
      <c r="L45">
        <v>1699.0742190000001</v>
      </c>
      <c r="M45" t="s">
        <v>74</v>
      </c>
      <c r="N45">
        <v>1.2171270871991E-2</v>
      </c>
      <c r="O45">
        <f t="shared" si="0"/>
        <v>-1.4143645640044998E-3</v>
      </c>
      <c r="P45">
        <f t="shared" si="2"/>
        <v>1.1952794643675688</v>
      </c>
      <c r="Q45">
        <f t="shared" si="1"/>
        <v>0.19527946436756882</v>
      </c>
    </row>
    <row r="46" spans="1:17" x14ac:dyDescent="0.25">
      <c r="A46" t="s">
        <v>7</v>
      </c>
      <c r="B46" t="s">
        <v>53</v>
      </c>
      <c r="C46" t="s">
        <v>58</v>
      </c>
      <c r="D46">
        <v>54091.605470000002</v>
      </c>
      <c r="E46">
        <v>57631.886720000002</v>
      </c>
      <c r="F46" t="s">
        <v>10</v>
      </c>
      <c r="G46">
        <v>1.3289947E-2</v>
      </c>
      <c r="H46" t="s">
        <v>1095</v>
      </c>
      <c r="I46" t="s">
        <v>53</v>
      </c>
      <c r="J46" t="s">
        <v>58</v>
      </c>
      <c r="K46">
        <v>1680.942871</v>
      </c>
      <c r="L46">
        <v>1816.6207280000001</v>
      </c>
      <c r="M46" t="s">
        <v>74</v>
      </c>
      <c r="N46">
        <v>-1.5943065816303999E-2</v>
      </c>
      <c r="O46">
        <f t="shared" si="0"/>
        <v>-1.3265594081519998E-3</v>
      </c>
      <c r="P46">
        <f t="shared" si="2"/>
        <v>1.1936938551487413</v>
      </c>
      <c r="Q46">
        <f t="shared" si="1"/>
        <v>0.19369385514874127</v>
      </c>
    </row>
    <row r="47" spans="1:17" x14ac:dyDescent="0.25">
      <c r="A47" t="s">
        <v>7</v>
      </c>
      <c r="B47" t="s">
        <v>54</v>
      </c>
      <c r="C47" t="s">
        <v>59</v>
      </c>
      <c r="D47">
        <v>54356.398439999997</v>
      </c>
      <c r="E47">
        <v>58750.394529999998</v>
      </c>
      <c r="F47" t="s">
        <v>10</v>
      </c>
      <c r="G47">
        <v>1.6367356E-2</v>
      </c>
      <c r="H47" t="s">
        <v>1095</v>
      </c>
      <c r="I47" t="s">
        <v>54</v>
      </c>
      <c r="J47" t="s">
        <v>59</v>
      </c>
      <c r="K47">
        <v>1668.3905030000001</v>
      </c>
      <c r="L47">
        <v>1840.5585940000001</v>
      </c>
      <c r="M47" t="s">
        <v>74</v>
      </c>
      <c r="N47">
        <v>-1.7766321461732699E-2</v>
      </c>
      <c r="O47">
        <f t="shared" si="0"/>
        <v>-6.9948273086634961E-4</v>
      </c>
      <c r="P47">
        <f t="shared" si="2"/>
        <v>1.1928588869111234</v>
      </c>
      <c r="Q47">
        <f t="shared" si="1"/>
        <v>0.19285888691112341</v>
      </c>
    </row>
    <row r="48" spans="1:17" x14ac:dyDescent="0.25">
      <c r="A48" t="s">
        <v>7</v>
      </c>
      <c r="B48" t="s">
        <v>55</v>
      </c>
      <c r="C48" t="s">
        <v>60</v>
      </c>
      <c r="D48">
        <v>52300.824220000002</v>
      </c>
      <c r="E48">
        <v>58759.320310000003</v>
      </c>
      <c r="F48" t="s">
        <v>10</v>
      </c>
      <c r="G48">
        <v>2.4897493E-2</v>
      </c>
      <c r="H48" t="s">
        <v>1095</v>
      </c>
      <c r="I48" t="s">
        <v>55</v>
      </c>
      <c r="J48" t="s">
        <v>60</v>
      </c>
      <c r="K48">
        <v>1582.346436</v>
      </c>
      <c r="L48">
        <v>1918.9501949999999</v>
      </c>
      <c r="M48" t="s">
        <v>10</v>
      </c>
      <c r="N48">
        <v>4.2544887938812802E-2</v>
      </c>
      <c r="O48">
        <f t="shared" si="0"/>
        <v>3.3721190469406401E-2</v>
      </c>
      <c r="P48">
        <f t="shared" si="2"/>
        <v>1.2330835086397776</v>
      </c>
      <c r="Q48">
        <f t="shared" si="1"/>
        <v>0.23308350863977756</v>
      </c>
    </row>
    <row r="49" spans="1:17" x14ac:dyDescent="0.25">
      <c r="A49" t="s">
        <v>7</v>
      </c>
      <c r="B49" t="s">
        <v>56</v>
      </c>
      <c r="C49" t="s">
        <v>61</v>
      </c>
      <c r="D49">
        <v>51308.277340000001</v>
      </c>
      <c r="E49">
        <v>58724.421880000002</v>
      </c>
      <c r="F49" t="s">
        <v>10</v>
      </c>
      <c r="G49">
        <v>2.9108180000000001E-2</v>
      </c>
      <c r="H49" t="s">
        <v>1095</v>
      </c>
      <c r="I49" t="s">
        <v>56</v>
      </c>
      <c r="J49" t="s">
        <v>61</v>
      </c>
      <c r="K49">
        <v>1586.3679199999999</v>
      </c>
      <c r="L49">
        <v>1968.0858149999999</v>
      </c>
      <c r="M49" t="s">
        <v>74</v>
      </c>
      <c r="N49">
        <v>-1.2877455303054799E-2</v>
      </c>
      <c r="O49">
        <f t="shared" si="0"/>
        <v>8.1153623484726007E-3</v>
      </c>
      <c r="P49">
        <f t="shared" si="2"/>
        <v>1.2430904281183153</v>
      </c>
      <c r="Q49">
        <f t="shared" si="1"/>
        <v>0.24309042811831527</v>
      </c>
    </row>
    <row r="50" spans="1:17" x14ac:dyDescent="0.25">
      <c r="A50" t="s">
        <v>7</v>
      </c>
      <c r="B50" t="s">
        <v>57</v>
      </c>
      <c r="C50" t="s">
        <v>62</v>
      </c>
      <c r="D50">
        <v>55031.109380000002</v>
      </c>
      <c r="E50">
        <v>59083.101560000003</v>
      </c>
      <c r="F50" t="s">
        <v>26</v>
      </c>
      <c r="G50">
        <v>0</v>
      </c>
      <c r="H50" t="s">
        <v>1095</v>
      </c>
      <c r="I50" t="s">
        <v>57</v>
      </c>
      <c r="J50" t="s">
        <v>62</v>
      </c>
      <c r="K50">
        <v>1699.0742190000001</v>
      </c>
      <c r="L50">
        <v>2107.1447750000002</v>
      </c>
      <c r="M50" t="s">
        <v>26</v>
      </c>
      <c r="N50">
        <v>0</v>
      </c>
      <c r="O50">
        <f t="shared" si="0"/>
        <v>0</v>
      </c>
      <c r="P50">
        <f t="shared" si="2"/>
        <v>1.2430904281183153</v>
      </c>
      <c r="Q50">
        <f t="shared" si="1"/>
        <v>0.24309042811831527</v>
      </c>
    </row>
    <row r="51" spans="1:17" x14ac:dyDescent="0.25">
      <c r="A51" t="s">
        <v>7</v>
      </c>
      <c r="B51" t="s">
        <v>58</v>
      </c>
      <c r="C51" t="s">
        <v>63</v>
      </c>
      <c r="D51">
        <v>57631.886720000002</v>
      </c>
      <c r="E51">
        <v>57992.847659999999</v>
      </c>
      <c r="F51" t="s">
        <v>26</v>
      </c>
      <c r="G51">
        <v>0</v>
      </c>
      <c r="H51" t="s">
        <v>1095</v>
      </c>
      <c r="I51" t="s">
        <v>58</v>
      </c>
      <c r="J51" t="s">
        <v>63</v>
      </c>
      <c r="K51">
        <v>1816.6207280000001</v>
      </c>
      <c r="L51">
        <v>2112.0124510000001</v>
      </c>
      <c r="M51" t="s">
        <v>10</v>
      </c>
      <c r="N51">
        <v>3.2521012057944498E-2</v>
      </c>
      <c r="O51">
        <f t="shared" si="0"/>
        <v>1.6260506028972249E-2</v>
      </c>
      <c r="P51">
        <f t="shared" si="2"/>
        <v>1.2633037075192908</v>
      </c>
      <c r="Q51">
        <f t="shared" si="1"/>
        <v>0.26330370751929077</v>
      </c>
    </row>
    <row r="52" spans="1:17" x14ac:dyDescent="0.25">
      <c r="A52" t="s">
        <v>7</v>
      </c>
      <c r="B52" t="s">
        <v>59</v>
      </c>
      <c r="C52" t="s">
        <v>64</v>
      </c>
      <c r="D52">
        <v>58750.394529999998</v>
      </c>
      <c r="E52">
        <v>55948.105470000002</v>
      </c>
      <c r="F52" t="s">
        <v>26</v>
      </c>
      <c r="G52">
        <v>0</v>
      </c>
      <c r="H52" t="s">
        <v>1095</v>
      </c>
      <c r="I52" t="s">
        <v>59</v>
      </c>
      <c r="J52" t="s">
        <v>64</v>
      </c>
      <c r="K52">
        <v>1840.5585940000001</v>
      </c>
      <c r="L52">
        <v>1963.7257079999999</v>
      </c>
      <c r="M52" t="s">
        <v>10</v>
      </c>
      <c r="N52">
        <v>1.35836667196045E-2</v>
      </c>
      <c r="O52">
        <f t="shared" si="0"/>
        <v>6.7918333598022502E-3</v>
      </c>
      <c r="P52">
        <f t="shared" si="2"/>
        <v>1.2718838557835821</v>
      </c>
      <c r="Q52">
        <f t="shared" si="1"/>
        <v>0.2718838557835821</v>
      </c>
    </row>
    <row r="53" spans="1:17" x14ac:dyDescent="0.25">
      <c r="A53" t="s">
        <v>7</v>
      </c>
      <c r="B53" t="s">
        <v>60</v>
      </c>
      <c r="C53" t="s">
        <v>65</v>
      </c>
      <c r="D53">
        <v>58759.320310000003</v>
      </c>
      <c r="E53">
        <v>58081.445310000003</v>
      </c>
      <c r="F53" t="s">
        <v>26</v>
      </c>
      <c r="G53">
        <v>0</v>
      </c>
      <c r="H53" t="s">
        <v>1095</v>
      </c>
      <c r="I53" t="s">
        <v>60</v>
      </c>
      <c r="J53" t="s">
        <v>65</v>
      </c>
      <c r="K53">
        <v>1918.9501949999999</v>
      </c>
      <c r="L53">
        <v>2080.6457519999999</v>
      </c>
      <c r="M53" t="s">
        <v>10</v>
      </c>
      <c r="N53">
        <v>1.7052501687778301E-2</v>
      </c>
      <c r="O53">
        <f t="shared" si="0"/>
        <v>8.5262508438891504E-3</v>
      </c>
      <c r="P53">
        <f t="shared" si="2"/>
        <v>1.282728256582286</v>
      </c>
      <c r="Q53">
        <f t="shared" si="1"/>
        <v>0.28272825658228595</v>
      </c>
    </row>
    <row r="54" spans="1:17" x14ac:dyDescent="0.25">
      <c r="A54" t="s">
        <v>7</v>
      </c>
      <c r="B54" t="s">
        <v>61</v>
      </c>
      <c r="C54" t="s">
        <v>66</v>
      </c>
      <c r="D54">
        <v>58724.421880000002</v>
      </c>
      <c r="E54">
        <v>58129.839840000001</v>
      </c>
      <c r="F54" t="s">
        <v>10</v>
      </c>
      <c r="G54">
        <v>-2.0249909999999999E-3</v>
      </c>
      <c r="H54" t="s">
        <v>1095</v>
      </c>
      <c r="I54" t="s">
        <v>61</v>
      </c>
      <c r="J54" t="s">
        <v>66</v>
      </c>
      <c r="K54">
        <v>1968.0858149999999</v>
      </c>
      <c r="L54">
        <v>2066.9807129999999</v>
      </c>
      <c r="M54" t="s">
        <v>74</v>
      </c>
      <c r="N54">
        <v>-1.11604065206882E-2</v>
      </c>
      <c r="O54">
        <f t="shared" si="0"/>
        <v>-6.5926987603441003E-3</v>
      </c>
      <c r="P54">
        <f t="shared" si="2"/>
        <v>1.2742716155952576</v>
      </c>
      <c r="Q54">
        <f t="shared" si="1"/>
        <v>0.27427161559525759</v>
      </c>
    </row>
    <row r="55" spans="1:17" x14ac:dyDescent="0.25">
      <c r="A55" t="s">
        <v>7</v>
      </c>
      <c r="B55" t="s">
        <v>62</v>
      </c>
      <c r="C55" t="s">
        <v>67</v>
      </c>
      <c r="D55">
        <v>59083.101560000003</v>
      </c>
      <c r="E55">
        <v>59858.179689999997</v>
      </c>
      <c r="F55" t="s">
        <v>10</v>
      </c>
      <c r="G55">
        <v>2.823688E-3</v>
      </c>
      <c r="H55" t="s">
        <v>1095</v>
      </c>
      <c r="I55" t="s">
        <v>62</v>
      </c>
      <c r="J55" t="s">
        <v>67</v>
      </c>
      <c r="K55">
        <v>2107.1447750000002</v>
      </c>
      <c r="L55">
        <v>2137.9172359999998</v>
      </c>
      <c r="M55" t="s">
        <v>10</v>
      </c>
      <c r="N55">
        <v>-1.0200000000000001E-2</v>
      </c>
      <c r="O55">
        <f t="shared" si="0"/>
        <v>-3.6881560000000006E-3</v>
      </c>
      <c r="P55">
        <f t="shared" si="2"/>
        <v>1.2695719030905701</v>
      </c>
      <c r="Q55">
        <f t="shared" si="1"/>
        <v>0.26957190309057011</v>
      </c>
    </row>
    <row r="56" spans="1:17" x14ac:dyDescent="0.25">
      <c r="A56" t="s">
        <v>7</v>
      </c>
      <c r="B56" t="s">
        <v>63</v>
      </c>
      <c r="C56" t="s">
        <v>68</v>
      </c>
      <c r="D56">
        <v>57992.847659999999</v>
      </c>
      <c r="E56">
        <v>63575.21875</v>
      </c>
      <c r="F56" t="s">
        <v>10</v>
      </c>
      <c r="G56">
        <v>1.9451929999999999E-2</v>
      </c>
      <c r="H56" t="s">
        <v>1095</v>
      </c>
      <c r="I56" t="s">
        <v>63</v>
      </c>
      <c r="J56" t="s">
        <v>68</v>
      </c>
      <c r="K56">
        <v>2112.0124510000001</v>
      </c>
      <c r="L56">
        <v>2299.1594239999999</v>
      </c>
      <c r="M56" t="s">
        <v>10</v>
      </c>
      <c r="N56">
        <v>-0.01</v>
      </c>
      <c r="O56">
        <f t="shared" si="0"/>
        <v>4.7259649999999995E-3</v>
      </c>
      <c r="P56">
        <f t="shared" si="2"/>
        <v>1.2755718554695594</v>
      </c>
      <c r="Q56">
        <f t="shared" si="1"/>
        <v>0.27557185546955942</v>
      </c>
    </row>
    <row r="57" spans="1:17" x14ac:dyDescent="0.25">
      <c r="A57" t="s">
        <v>7</v>
      </c>
      <c r="B57" t="s">
        <v>64</v>
      </c>
      <c r="C57" t="s">
        <v>69</v>
      </c>
      <c r="D57">
        <v>55948.105470000002</v>
      </c>
      <c r="E57">
        <v>62957.636720000002</v>
      </c>
      <c r="F57" t="s">
        <v>26</v>
      </c>
      <c r="G57">
        <v>0</v>
      </c>
      <c r="H57" t="s">
        <v>1095</v>
      </c>
      <c r="I57" t="s">
        <v>64</v>
      </c>
      <c r="J57" t="s">
        <v>69</v>
      </c>
      <c r="K57">
        <v>1963.7257079999999</v>
      </c>
      <c r="L57">
        <v>2432.297607</v>
      </c>
      <c r="M57" t="s">
        <v>10</v>
      </c>
      <c r="N57">
        <v>4.7922744280536701E-2</v>
      </c>
      <c r="O57">
        <f t="shared" si="0"/>
        <v>2.3961372140268351E-2</v>
      </c>
      <c r="P57">
        <f t="shared" si="2"/>
        <v>1.306136307390118</v>
      </c>
      <c r="Q57">
        <f t="shared" si="1"/>
        <v>0.30613630739011799</v>
      </c>
    </row>
    <row r="58" spans="1:17" x14ac:dyDescent="0.25">
      <c r="A58" t="s">
        <v>7</v>
      </c>
      <c r="B58" t="s">
        <v>65</v>
      </c>
      <c r="C58" t="s">
        <v>70</v>
      </c>
      <c r="D58">
        <v>58081.445310000003</v>
      </c>
      <c r="E58">
        <v>63175.714840000001</v>
      </c>
      <c r="F58" t="s">
        <v>10</v>
      </c>
      <c r="G58">
        <v>1.7541813999999999E-2</v>
      </c>
      <c r="H58" t="s">
        <v>1095</v>
      </c>
      <c r="I58" t="s">
        <v>65</v>
      </c>
      <c r="J58" t="s">
        <v>70</v>
      </c>
      <c r="K58">
        <v>2080.6457519999999</v>
      </c>
      <c r="L58">
        <v>2514.9440920000002</v>
      </c>
      <c r="M58" t="s">
        <v>10</v>
      </c>
      <c r="N58">
        <v>4.1946495248653903E-2</v>
      </c>
      <c r="O58">
        <f t="shared" si="0"/>
        <v>2.9744154624326953E-2</v>
      </c>
      <c r="P58">
        <f t="shared" si="2"/>
        <v>1.344986227677577</v>
      </c>
      <c r="Q58">
        <f t="shared" si="1"/>
        <v>0.34498622767757703</v>
      </c>
    </row>
    <row r="59" spans="1:17" x14ac:dyDescent="0.25">
      <c r="A59" t="s">
        <v>7</v>
      </c>
      <c r="B59" t="s">
        <v>66</v>
      </c>
      <c r="C59" t="s">
        <v>71</v>
      </c>
      <c r="D59">
        <v>58129.839840000001</v>
      </c>
      <c r="E59">
        <v>61360.46875</v>
      </c>
      <c r="F59" t="s">
        <v>10</v>
      </c>
      <c r="G59">
        <v>1.1315217000000001E-2</v>
      </c>
      <c r="H59" t="s">
        <v>1095</v>
      </c>
      <c r="I59" t="s">
        <v>66</v>
      </c>
      <c r="J59" t="s">
        <v>71</v>
      </c>
      <c r="K59">
        <v>2066.9807129999999</v>
      </c>
      <c r="L59">
        <v>2423.8813479999999</v>
      </c>
      <c r="M59" t="s">
        <v>10</v>
      </c>
      <c r="N59">
        <v>3.4733523487212099E-2</v>
      </c>
      <c r="O59">
        <f t="shared" si="0"/>
        <v>2.3024370243606051E-2</v>
      </c>
      <c r="P59">
        <f t="shared" si="2"/>
        <v>1.3759536885561767</v>
      </c>
      <c r="Q59">
        <f t="shared" si="1"/>
        <v>0.37595368855617672</v>
      </c>
    </row>
    <row r="60" spans="1:17" x14ac:dyDescent="0.25">
      <c r="A60" t="s">
        <v>7</v>
      </c>
      <c r="B60" t="s">
        <v>67</v>
      </c>
      <c r="C60" t="s">
        <v>72</v>
      </c>
      <c r="D60">
        <v>59858.179689999997</v>
      </c>
      <c r="E60">
        <v>55647.914060000003</v>
      </c>
      <c r="F60" t="s">
        <v>26</v>
      </c>
      <c r="G60">
        <v>0</v>
      </c>
      <c r="H60" t="s">
        <v>1095</v>
      </c>
      <c r="I60" t="s">
        <v>67</v>
      </c>
      <c r="J60" t="s">
        <v>72</v>
      </c>
      <c r="K60">
        <v>2137.9172359999998</v>
      </c>
      <c r="L60">
        <v>2161.7561040000001</v>
      </c>
      <c r="M60" t="s">
        <v>74</v>
      </c>
      <c r="N60">
        <v>-1.5323738307332699E-2</v>
      </c>
      <c r="O60">
        <f t="shared" si="0"/>
        <v>-7.6618691536663496E-3</v>
      </c>
      <c r="P60">
        <f t="shared" si="2"/>
        <v>1.3654113114329547</v>
      </c>
      <c r="Q60">
        <f t="shared" si="1"/>
        <v>0.36541131143295469</v>
      </c>
    </row>
    <row r="61" spans="1:17" x14ac:dyDescent="0.25">
      <c r="A61" t="s">
        <v>7</v>
      </c>
      <c r="B61" t="s">
        <v>68</v>
      </c>
      <c r="C61" t="s">
        <v>73</v>
      </c>
      <c r="D61">
        <v>63575.21875</v>
      </c>
      <c r="E61">
        <v>56449.347659999999</v>
      </c>
      <c r="F61" t="s">
        <v>74</v>
      </c>
      <c r="G61">
        <v>2.2417133999999998E-2</v>
      </c>
      <c r="H61" t="s">
        <v>1095</v>
      </c>
      <c r="I61" t="s">
        <v>68</v>
      </c>
      <c r="J61" t="s">
        <v>73</v>
      </c>
      <c r="K61">
        <v>2299.1594239999999</v>
      </c>
      <c r="L61">
        <v>2330.8564449999999</v>
      </c>
      <c r="M61" t="s">
        <v>10</v>
      </c>
      <c r="N61">
        <v>-1.0200000000000001E-2</v>
      </c>
      <c r="O61">
        <f t="shared" si="0"/>
        <v>6.1085669999999988E-3</v>
      </c>
      <c r="P61">
        <f t="shared" si="2"/>
        <v>1.3737520179114009</v>
      </c>
      <c r="Q61">
        <f t="shared" si="1"/>
        <v>0.37375201791140089</v>
      </c>
    </row>
    <row r="62" spans="1:17" x14ac:dyDescent="0.25">
      <c r="A62" t="s">
        <v>7</v>
      </c>
      <c r="B62" t="s">
        <v>69</v>
      </c>
      <c r="C62" t="s">
        <v>75</v>
      </c>
      <c r="D62">
        <v>62957.636720000002</v>
      </c>
      <c r="E62">
        <v>53796.996090000001</v>
      </c>
      <c r="F62" t="s">
        <v>74</v>
      </c>
      <c r="G62">
        <v>2.9300967000000001E-2</v>
      </c>
      <c r="H62" t="s">
        <v>1095</v>
      </c>
      <c r="I62" t="s">
        <v>69</v>
      </c>
      <c r="J62" t="s">
        <v>75</v>
      </c>
      <c r="K62">
        <v>2432.297607</v>
      </c>
      <c r="L62">
        <v>2357.0864259999998</v>
      </c>
      <c r="M62" t="s">
        <v>10</v>
      </c>
      <c r="N62">
        <v>-0.01</v>
      </c>
      <c r="O62">
        <f t="shared" si="0"/>
        <v>9.6504835000000011E-3</v>
      </c>
      <c r="P62">
        <f t="shared" si="2"/>
        <v>1.3870093890933466</v>
      </c>
      <c r="Q62">
        <f t="shared" si="1"/>
        <v>0.38700938909334659</v>
      </c>
    </row>
    <row r="63" spans="1:17" x14ac:dyDescent="0.25">
      <c r="A63" t="s">
        <v>7</v>
      </c>
      <c r="B63" t="s">
        <v>70</v>
      </c>
      <c r="C63" t="s">
        <v>76</v>
      </c>
      <c r="D63">
        <v>63175.714840000001</v>
      </c>
      <c r="E63">
        <v>51705.242189999997</v>
      </c>
      <c r="F63" t="s">
        <v>74</v>
      </c>
      <c r="G63">
        <v>3.6512917999999998E-2</v>
      </c>
      <c r="H63" t="s">
        <v>1095</v>
      </c>
      <c r="I63" t="s">
        <v>70</v>
      </c>
      <c r="J63" t="s">
        <v>76</v>
      </c>
      <c r="K63">
        <v>2514.9440920000002</v>
      </c>
      <c r="L63">
        <v>2399.2316890000002</v>
      </c>
      <c r="M63" t="s">
        <v>10</v>
      </c>
      <c r="N63">
        <v>-0.01</v>
      </c>
      <c r="O63">
        <f t="shared" si="0"/>
        <v>1.3256458999999998E-2</v>
      </c>
      <c r="P63">
        <f t="shared" si="2"/>
        <v>1.4053962221924774</v>
      </c>
      <c r="Q63">
        <f t="shared" si="1"/>
        <v>0.4053962221924774</v>
      </c>
    </row>
    <row r="64" spans="1:17" x14ac:dyDescent="0.25">
      <c r="A64" t="s">
        <v>7</v>
      </c>
      <c r="B64" t="s">
        <v>71</v>
      </c>
      <c r="C64" t="s">
        <v>77</v>
      </c>
      <c r="D64">
        <v>61360.46875</v>
      </c>
      <c r="E64">
        <v>51129.6875</v>
      </c>
      <c r="F64" t="s">
        <v>74</v>
      </c>
      <c r="G64">
        <v>3.3546489999999998E-2</v>
      </c>
      <c r="H64" t="s">
        <v>1095</v>
      </c>
      <c r="I64" t="s">
        <v>71</v>
      </c>
      <c r="J64" t="s">
        <v>77</v>
      </c>
      <c r="K64">
        <v>2423.8813479999999</v>
      </c>
      <c r="L64">
        <v>2367.373779</v>
      </c>
      <c r="M64" t="s">
        <v>10</v>
      </c>
      <c r="N64">
        <v>-1.5394545129359999E-2</v>
      </c>
      <c r="O64">
        <f t="shared" si="0"/>
        <v>9.0759724353200004E-3</v>
      </c>
      <c r="P64">
        <f t="shared" si="2"/>
        <v>1.4181515595657992</v>
      </c>
      <c r="Q64">
        <f t="shared" si="1"/>
        <v>0.41815155956579919</v>
      </c>
    </row>
    <row r="65" spans="1:17" x14ac:dyDescent="0.25">
      <c r="A65" t="s">
        <v>7</v>
      </c>
      <c r="B65" t="s">
        <v>72</v>
      </c>
      <c r="C65" t="s">
        <v>78</v>
      </c>
      <c r="D65">
        <v>55647.914060000003</v>
      </c>
      <c r="E65">
        <v>54023.820310000003</v>
      </c>
      <c r="F65" t="s">
        <v>26</v>
      </c>
      <c r="G65">
        <v>0</v>
      </c>
      <c r="H65" t="s">
        <v>1095</v>
      </c>
      <c r="I65" t="s">
        <v>72</v>
      </c>
      <c r="J65" t="s">
        <v>78</v>
      </c>
      <c r="K65">
        <v>2161.7561040000001</v>
      </c>
      <c r="L65">
        <v>2533.7290039999998</v>
      </c>
      <c r="M65" t="s">
        <v>10</v>
      </c>
      <c r="N65">
        <v>3.4613956256371398E-2</v>
      </c>
      <c r="O65">
        <f t="shared" si="0"/>
        <v>1.7306978128185699E-2</v>
      </c>
      <c r="P65">
        <f t="shared" si="2"/>
        <v>1.4426954775896568</v>
      </c>
      <c r="Q65">
        <f t="shared" si="1"/>
        <v>0.44269547758965677</v>
      </c>
    </row>
    <row r="66" spans="1:17" x14ac:dyDescent="0.25">
      <c r="A66" t="s">
        <v>7</v>
      </c>
      <c r="B66" t="s">
        <v>73</v>
      </c>
      <c r="C66" t="s">
        <v>79</v>
      </c>
      <c r="D66">
        <v>56449.347659999999</v>
      </c>
      <c r="E66">
        <v>55028.867189999997</v>
      </c>
      <c r="F66" t="s">
        <v>26</v>
      </c>
      <c r="G66">
        <v>0</v>
      </c>
      <c r="H66" t="s">
        <v>1095</v>
      </c>
      <c r="I66" t="s">
        <v>73</v>
      </c>
      <c r="J66" t="s">
        <v>79</v>
      </c>
      <c r="K66">
        <v>2330.8564449999999</v>
      </c>
      <c r="L66">
        <v>2666.5571289999998</v>
      </c>
      <c r="M66" t="s">
        <v>10</v>
      </c>
      <c r="N66">
        <v>-0.01</v>
      </c>
      <c r="O66">
        <f t="shared" si="0"/>
        <v>-5.0000000000000001E-3</v>
      </c>
      <c r="P66">
        <f t="shared" si="2"/>
        <v>1.4354820002017086</v>
      </c>
      <c r="Q66">
        <f t="shared" si="1"/>
        <v>0.43548200020170857</v>
      </c>
    </row>
    <row r="67" spans="1:17" x14ac:dyDescent="0.25">
      <c r="A67" t="s">
        <v>7</v>
      </c>
      <c r="B67" t="s">
        <v>75</v>
      </c>
      <c r="C67" t="s">
        <v>80</v>
      </c>
      <c r="D67">
        <v>53796.996090000001</v>
      </c>
      <c r="E67">
        <v>54855.546880000002</v>
      </c>
      <c r="F67" t="s">
        <v>74</v>
      </c>
      <c r="G67">
        <v>-3.9353529999999999E-3</v>
      </c>
      <c r="H67" t="s">
        <v>1095</v>
      </c>
      <c r="I67" t="s">
        <v>75</v>
      </c>
      <c r="J67" t="s">
        <v>80</v>
      </c>
      <c r="K67">
        <v>2357.0864259999998</v>
      </c>
      <c r="L67">
        <v>2749.219971</v>
      </c>
      <c r="M67" t="s">
        <v>10</v>
      </c>
      <c r="N67">
        <v>-0.01</v>
      </c>
      <c r="O67">
        <f t="shared" si="0"/>
        <v>-6.9676765000000005E-3</v>
      </c>
      <c r="P67">
        <f t="shared" si="2"/>
        <v>1.4254800260027303</v>
      </c>
      <c r="Q67">
        <f t="shared" si="1"/>
        <v>0.42548002600273027</v>
      </c>
    </row>
    <row r="68" spans="1:17" x14ac:dyDescent="0.25">
      <c r="A68" t="s">
        <v>7</v>
      </c>
      <c r="B68" t="s">
        <v>76</v>
      </c>
      <c r="C68" t="s">
        <v>81</v>
      </c>
      <c r="D68">
        <v>51705.242189999997</v>
      </c>
      <c r="E68">
        <v>53561.796880000002</v>
      </c>
      <c r="F68" t="s">
        <v>26</v>
      </c>
      <c r="G68">
        <v>0</v>
      </c>
      <c r="H68" t="s">
        <v>1095</v>
      </c>
      <c r="I68" t="s">
        <v>76</v>
      </c>
      <c r="J68" t="s">
        <v>81</v>
      </c>
      <c r="K68">
        <v>2399.2316890000002</v>
      </c>
      <c r="L68">
        <v>2757.7224120000001</v>
      </c>
      <c r="M68" t="s">
        <v>10</v>
      </c>
      <c r="N68">
        <v>-0.01</v>
      </c>
      <c r="O68">
        <f t="shared" ref="O68:O131" si="3">(G68+N68)/2</f>
        <v>-5.0000000000000001E-3</v>
      </c>
      <c r="P68">
        <f t="shared" si="2"/>
        <v>1.4183526258727166</v>
      </c>
      <c r="Q68">
        <f t="shared" ref="Q68:Q131" si="4">P68-1</f>
        <v>0.4183526258727166</v>
      </c>
    </row>
    <row r="69" spans="1:17" x14ac:dyDescent="0.25">
      <c r="A69" t="s">
        <v>7</v>
      </c>
      <c r="B69" t="s">
        <v>77</v>
      </c>
      <c r="C69" t="s">
        <v>82</v>
      </c>
      <c r="D69">
        <v>51129.6875</v>
      </c>
      <c r="E69">
        <v>57714.140630000002</v>
      </c>
      <c r="F69" t="s">
        <v>26</v>
      </c>
      <c r="G69">
        <v>0</v>
      </c>
      <c r="H69" t="s">
        <v>1095</v>
      </c>
      <c r="I69" t="s">
        <v>77</v>
      </c>
      <c r="J69" t="s">
        <v>82</v>
      </c>
      <c r="K69">
        <v>2367.373779</v>
      </c>
      <c r="L69">
        <v>2773.3454590000001</v>
      </c>
      <c r="M69" t="s">
        <v>10</v>
      </c>
      <c r="N69">
        <v>3.4497218597350998E-2</v>
      </c>
      <c r="O69">
        <f t="shared" si="3"/>
        <v>1.7248609298675499E-2</v>
      </c>
      <c r="P69">
        <f t="shared" ref="P69:P132" si="5">(1+O69)*P68</f>
        <v>1.4428172361641454</v>
      </c>
      <c r="Q69">
        <f t="shared" si="4"/>
        <v>0.44281723616414537</v>
      </c>
    </row>
    <row r="70" spans="1:17" x14ac:dyDescent="0.25">
      <c r="A70" t="s">
        <v>7</v>
      </c>
      <c r="B70" t="s">
        <v>78</v>
      </c>
      <c r="C70" t="s">
        <v>83</v>
      </c>
      <c r="D70">
        <v>54023.820310000003</v>
      </c>
      <c r="E70">
        <v>57179.683590000001</v>
      </c>
      <c r="F70" t="s">
        <v>26</v>
      </c>
      <c r="G70">
        <v>0</v>
      </c>
      <c r="H70" t="s">
        <v>1095</v>
      </c>
      <c r="I70" t="s">
        <v>78</v>
      </c>
      <c r="J70" t="s">
        <v>83</v>
      </c>
      <c r="K70">
        <v>2533.7290039999998</v>
      </c>
      <c r="L70">
        <v>3434.3903810000002</v>
      </c>
      <c r="M70" t="s">
        <v>10</v>
      </c>
      <c r="N70">
        <v>7.1293741720454301E-2</v>
      </c>
      <c r="O70">
        <f t="shared" si="3"/>
        <v>3.5646870860227151E-2</v>
      </c>
      <c r="P70">
        <f t="shared" si="5"/>
        <v>1.4942491558565985</v>
      </c>
      <c r="Q70">
        <f t="shared" si="4"/>
        <v>0.49424915585659845</v>
      </c>
    </row>
    <row r="71" spans="1:17" x14ac:dyDescent="0.25">
      <c r="A71" t="s">
        <v>7</v>
      </c>
      <c r="B71" t="s">
        <v>79</v>
      </c>
      <c r="C71" t="s">
        <v>84</v>
      </c>
      <c r="D71">
        <v>55028.867189999997</v>
      </c>
      <c r="E71">
        <v>53278.554689999997</v>
      </c>
      <c r="F71" t="s">
        <v>74</v>
      </c>
      <c r="G71">
        <v>6.361434E-3</v>
      </c>
      <c r="H71" t="s">
        <v>1095</v>
      </c>
      <c r="I71" t="s">
        <v>79</v>
      </c>
      <c r="J71" t="s">
        <v>84</v>
      </c>
      <c r="K71">
        <v>2666.5571289999998</v>
      </c>
      <c r="L71">
        <v>3239.826172</v>
      </c>
      <c r="M71" t="s">
        <v>10</v>
      </c>
      <c r="N71">
        <v>4.3196944394361003E-2</v>
      </c>
      <c r="O71">
        <f t="shared" si="3"/>
        <v>2.4779189197180501E-2</v>
      </c>
      <c r="P71">
        <f t="shared" si="5"/>
        <v>1.5312754383972964</v>
      </c>
      <c r="Q71">
        <f t="shared" si="4"/>
        <v>0.53127543839729641</v>
      </c>
    </row>
    <row r="72" spans="1:17" x14ac:dyDescent="0.25">
      <c r="A72" t="s">
        <v>7</v>
      </c>
      <c r="B72" t="s">
        <v>80</v>
      </c>
      <c r="C72" t="s">
        <v>85</v>
      </c>
      <c r="D72">
        <v>54855.546880000002</v>
      </c>
      <c r="E72">
        <v>57468.679689999997</v>
      </c>
      <c r="F72" t="s">
        <v>26</v>
      </c>
      <c r="G72">
        <v>0</v>
      </c>
      <c r="H72" t="s">
        <v>1095</v>
      </c>
      <c r="I72" t="s">
        <v>80</v>
      </c>
      <c r="J72" t="s">
        <v>85</v>
      </c>
      <c r="K72">
        <v>2749.219971</v>
      </c>
      <c r="L72">
        <v>3526.4296880000002</v>
      </c>
      <c r="M72" t="s">
        <v>10</v>
      </c>
      <c r="N72">
        <v>5.6740380558729701E-2</v>
      </c>
      <c r="O72">
        <f t="shared" si="3"/>
        <v>2.8370190279364851E-2</v>
      </c>
      <c r="P72">
        <f t="shared" si="5"/>
        <v>1.5747180139547456</v>
      </c>
      <c r="Q72">
        <f t="shared" si="4"/>
        <v>0.57471801395474564</v>
      </c>
    </row>
    <row r="73" spans="1:17" x14ac:dyDescent="0.25">
      <c r="A73" t="s">
        <v>7</v>
      </c>
      <c r="B73" t="s">
        <v>81</v>
      </c>
      <c r="C73" t="s">
        <v>86</v>
      </c>
      <c r="D73">
        <v>53561.796880000002</v>
      </c>
      <c r="E73">
        <v>56411.839840000001</v>
      </c>
      <c r="F73" t="s">
        <v>10</v>
      </c>
      <c r="G73">
        <v>1.0642074E-2</v>
      </c>
      <c r="H73" t="s">
        <v>1095</v>
      </c>
      <c r="I73" t="s">
        <v>81</v>
      </c>
      <c r="J73" t="s">
        <v>86</v>
      </c>
      <c r="K73">
        <v>2757.7224120000001</v>
      </c>
      <c r="L73">
        <v>3490.8801269999999</v>
      </c>
      <c r="M73" t="s">
        <v>10</v>
      </c>
      <c r="N73">
        <v>5.3371248259775801E-2</v>
      </c>
      <c r="O73">
        <f t="shared" si="3"/>
        <v>3.2006661129887898E-2</v>
      </c>
      <c r="P73">
        <f t="shared" si="5"/>
        <v>1.6251194798025252</v>
      </c>
      <c r="Q73">
        <f t="shared" si="4"/>
        <v>0.62511947980252525</v>
      </c>
    </row>
    <row r="74" spans="1:17" x14ac:dyDescent="0.25">
      <c r="A74" t="s">
        <v>7</v>
      </c>
      <c r="B74" t="s">
        <v>82</v>
      </c>
      <c r="C74" t="s">
        <v>87</v>
      </c>
      <c r="D74">
        <v>57714.140630000002</v>
      </c>
      <c r="E74">
        <v>57336.671880000002</v>
      </c>
      <c r="F74" t="s">
        <v>74</v>
      </c>
      <c r="G74">
        <v>1.3080629999999999E-3</v>
      </c>
      <c r="H74" t="s">
        <v>1095</v>
      </c>
      <c r="I74" t="s">
        <v>82</v>
      </c>
      <c r="J74" t="s">
        <v>87</v>
      </c>
      <c r="K74">
        <v>2773.3454590000001</v>
      </c>
      <c r="L74">
        <v>3481.3959960000002</v>
      </c>
      <c r="M74" t="s">
        <v>10</v>
      </c>
      <c r="N74">
        <v>5.1261113551667299E-2</v>
      </c>
      <c r="O74">
        <f t="shared" si="3"/>
        <v>2.6284588275833649E-2</v>
      </c>
      <c r="P74">
        <f t="shared" si="5"/>
        <v>1.6678350762281715</v>
      </c>
      <c r="Q74">
        <f t="shared" si="4"/>
        <v>0.66783507622817151</v>
      </c>
    </row>
    <row r="75" spans="1:17" x14ac:dyDescent="0.25">
      <c r="A75" t="s">
        <v>7</v>
      </c>
      <c r="B75" t="s">
        <v>83</v>
      </c>
      <c r="C75" t="s">
        <v>88</v>
      </c>
      <c r="D75">
        <v>57179.683590000001</v>
      </c>
      <c r="E75">
        <v>55939.292970000002</v>
      </c>
      <c r="F75" t="s">
        <v>74</v>
      </c>
      <c r="G75">
        <v>4.5385709999999999E-3</v>
      </c>
      <c r="H75" t="s">
        <v>1095</v>
      </c>
      <c r="I75" t="s">
        <v>83</v>
      </c>
      <c r="J75" t="s">
        <v>88</v>
      </c>
      <c r="K75">
        <v>3434.3903810000002</v>
      </c>
      <c r="L75">
        <v>3949.0688479999999</v>
      </c>
      <c r="M75" t="s">
        <v>10</v>
      </c>
      <c r="N75">
        <v>-0.01</v>
      </c>
      <c r="O75">
        <f t="shared" si="3"/>
        <v>-2.7307145000000001E-3</v>
      </c>
      <c r="P75">
        <f t="shared" si="5"/>
        <v>1.6632806948019068</v>
      </c>
      <c r="Q75">
        <f t="shared" si="4"/>
        <v>0.66328069480190677</v>
      </c>
    </row>
    <row r="76" spans="1:17" x14ac:dyDescent="0.25">
      <c r="A76" t="s">
        <v>7</v>
      </c>
      <c r="B76" t="s">
        <v>84</v>
      </c>
      <c r="C76" t="s">
        <v>89</v>
      </c>
      <c r="D76">
        <v>53278.554689999997</v>
      </c>
      <c r="E76">
        <v>56744.03125</v>
      </c>
      <c r="F76" t="s">
        <v>74</v>
      </c>
      <c r="G76">
        <v>-1.5719915000000001E-2</v>
      </c>
      <c r="H76" t="s">
        <v>1095</v>
      </c>
      <c r="I76" t="s">
        <v>84</v>
      </c>
      <c r="J76" t="s">
        <v>89</v>
      </c>
      <c r="K76">
        <v>3239.826172</v>
      </c>
      <c r="L76">
        <v>4171.8500979999999</v>
      </c>
      <c r="M76" t="s">
        <v>10</v>
      </c>
      <c r="N76">
        <v>5.7735427922334798E-2</v>
      </c>
      <c r="O76">
        <f t="shared" si="3"/>
        <v>2.1007756461167398E-2</v>
      </c>
      <c r="P76">
        <f t="shared" si="5"/>
        <v>1.6982224905648666</v>
      </c>
      <c r="Q76">
        <f t="shared" si="4"/>
        <v>0.69822249056486663</v>
      </c>
    </row>
    <row r="77" spans="1:17" x14ac:dyDescent="0.25">
      <c r="A77" t="s">
        <v>7</v>
      </c>
      <c r="B77" t="s">
        <v>85</v>
      </c>
      <c r="C77" t="s">
        <v>90</v>
      </c>
      <c r="D77">
        <v>57468.679689999997</v>
      </c>
      <c r="E77">
        <v>51991.929689999997</v>
      </c>
      <c r="F77" t="s">
        <v>74</v>
      </c>
      <c r="G77">
        <v>1.9259946999999999E-2</v>
      </c>
      <c r="H77" t="s">
        <v>1095</v>
      </c>
      <c r="I77" t="s">
        <v>85</v>
      </c>
      <c r="J77" t="s">
        <v>90</v>
      </c>
      <c r="K77">
        <v>3526.4296880000002</v>
      </c>
      <c r="L77">
        <v>4047.2116700000001</v>
      </c>
      <c r="M77" t="s">
        <v>10</v>
      </c>
      <c r="N77">
        <v>2.9735934533001201E-2</v>
      </c>
      <c r="O77">
        <f t="shared" si="3"/>
        <v>2.4497940766500602E-2</v>
      </c>
      <c r="P77">
        <f t="shared" si="5"/>
        <v>1.739825444547064</v>
      </c>
      <c r="Q77">
        <f t="shared" si="4"/>
        <v>0.739825444547064</v>
      </c>
    </row>
    <row r="78" spans="1:17" x14ac:dyDescent="0.25">
      <c r="A78" t="s">
        <v>7</v>
      </c>
      <c r="B78" t="s">
        <v>86</v>
      </c>
      <c r="C78" t="s">
        <v>91</v>
      </c>
      <c r="D78">
        <v>56411.839840000001</v>
      </c>
      <c r="E78">
        <v>49695.535159999999</v>
      </c>
      <c r="F78" t="s">
        <v>26</v>
      </c>
      <c r="G78">
        <v>0</v>
      </c>
      <c r="H78" t="s">
        <v>1095</v>
      </c>
      <c r="I78" t="s">
        <v>86</v>
      </c>
      <c r="J78" t="s">
        <v>91</v>
      </c>
      <c r="K78">
        <v>3490.8801269999999</v>
      </c>
      <c r="L78">
        <v>3711.9545899999998</v>
      </c>
      <c r="M78" t="s">
        <v>10</v>
      </c>
      <c r="N78">
        <v>1.28658295305022E-2</v>
      </c>
      <c r="O78">
        <f t="shared" si="3"/>
        <v>6.4329147652511E-3</v>
      </c>
      <c r="P78">
        <f t="shared" si="5"/>
        <v>1.7510175933382504</v>
      </c>
      <c r="Q78">
        <f t="shared" si="4"/>
        <v>0.75101759333825036</v>
      </c>
    </row>
    <row r="79" spans="1:17" x14ac:dyDescent="0.25">
      <c r="A79" t="s">
        <v>7</v>
      </c>
      <c r="B79" t="s">
        <v>87</v>
      </c>
      <c r="C79" t="s">
        <v>92</v>
      </c>
      <c r="D79">
        <v>57336.671880000002</v>
      </c>
      <c r="E79">
        <v>49864.144529999998</v>
      </c>
      <c r="F79" t="s">
        <v>74</v>
      </c>
      <c r="G79">
        <v>2.6065438E-2</v>
      </c>
      <c r="H79" t="s">
        <v>1095</v>
      </c>
      <c r="I79" t="s">
        <v>87</v>
      </c>
      <c r="J79" t="s">
        <v>92</v>
      </c>
      <c r="K79">
        <v>3481.3959960000002</v>
      </c>
      <c r="L79">
        <v>4077.4267580000001</v>
      </c>
      <c r="M79" t="s">
        <v>10</v>
      </c>
      <c r="N79">
        <v>3.4440905813921598E-2</v>
      </c>
      <c r="O79">
        <f t="shared" si="3"/>
        <v>3.02531719069608E-2</v>
      </c>
      <c r="P79">
        <f t="shared" si="5"/>
        <v>1.8039914296016251</v>
      </c>
      <c r="Q79">
        <f t="shared" si="4"/>
        <v>0.80399142960162506</v>
      </c>
    </row>
    <row r="80" spans="1:17" x14ac:dyDescent="0.25">
      <c r="A80" t="s">
        <v>7</v>
      </c>
      <c r="B80" t="s">
        <v>88</v>
      </c>
      <c r="C80" t="s">
        <v>93</v>
      </c>
      <c r="D80">
        <v>55939.292970000002</v>
      </c>
      <c r="E80">
        <v>43533.945310000003</v>
      </c>
      <c r="F80" t="s">
        <v>26</v>
      </c>
      <c r="G80">
        <v>0</v>
      </c>
      <c r="H80" t="s">
        <v>1095</v>
      </c>
      <c r="I80" t="s">
        <v>88</v>
      </c>
      <c r="J80" t="s">
        <v>93</v>
      </c>
      <c r="K80">
        <v>3949.0688479999999</v>
      </c>
      <c r="L80">
        <v>3280.9575199999999</v>
      </c>
      <c r="M80" t="s">
        <v>10</v>
      </c>
      <c r="N80">
        <v>-0.01</v>
      </c>
      <c r="O80">
        <f t="shared" si="3"/>
        <v>-5.0000000000000001E-3</v>
      </c>
      <c r="P80">
        <f t="shared" si="5"/>
        <v>1.794971472453617</v>
      </c>
      <c r="Q80">
        <f t="shared" si="4"/>
        <v>0.79497147245361699</v>
      </c>
    </row>
    <row r="81" spans="1:17" x14ac:dyDescent="0.25">
      <c r="A81" t="s">
        <v>7</v>
      </c>
      <c r="B81" t="s">
        <v>89</v>
      </c>
      <c r="C81" t="s">
        <v>94</v>
      </c>
      <c r="D81">
        <v>56744.03125</v>
      </c>
      <c r="E81">
        <v>42856.464840000001</v>
      </c>
      <c r="F81" t="s">
        <v>74</v>
      </c>
      <c r="G81">
        <v>4.8948113000000001E-2</v>
      </c>
      <c r="H81" t="s">
        <v>1095</v>
      </c>
      <c r="I81" t="s">
        <v>89</v>
      </c>
      <c r="J81" t="s">
        <v>94</v>
      </c>
      <c r="K81">
        <v>4171.8500979999999</v>
      </c>
      <c r="L81">
        <v>3375.7695309999999</v>
      </c>
      <c r="M81" t="s">
        <v>10</v>
      </c>
      <c r="N81">
        <v>-0.01</v>
      </c>
      <c r="O81">
        <f t="shared" si="3"/>
        <v>1.94740565E-2</v>
      </c>
      <c r="P81">
        <f t="shared" si="5"/>
        <v>1.8299268483240669</v>
      </c>
      <c r="Q81">
        <f t="shared" si="4"/>
        <v>0.82992684832406693</v>
      </c>
    </row>
    <row r="82" spans="1:17" x14ac:dyDescent="0.25">
      <c r="A82" t="s">
        <v>7</v>
      </c>
      <c r="B82" t="s">
        <v>90</v>
      </c>
      <c r="C82" t="s">
        <v>95</v>
      </c>
      <c r="D82">
        <v>51991.929689999997</v>
      </c>
      <c r="E82">
        <v>36642.152340000001</v>
      </c>
      <c r="F82" t="s">
        <v>74</v>
      </c>
      <c r="G82">
        <v>5.9246768999999998E-2</v>
      </c>
      <c r="H82" t="s">
        <v>1095</v>
      </c>
      <c r="I82" t="s">
        <v>90</v>
      </c>
      <c r="J82" t="s">
        <v>95</v>
      </c>
      <c r="K82">
        <v>4047.2116700000001</v>
      </c>
      <c r="L82">
        <v>2453.9482419999999</v>
      </c>
      <c r="M82" t="s">
        <v>10</v>
      </c>
      <c r="N82">
        <v>-1.04438826151141E-2</v>
      </c>
      <c r="O82">
        <f t="shared" si="3"/>
        <v>2.4401443192442949E-2</v>
      </c>
      <c r="P82">
        <f t="shared" si="5"/>
        <v>1.8745797043597727</v>
      </c>
      <c r="Q82">
        <f t="shared" si="4"/>
        <v>0.87457970435977272</v>
      </c>
    </row>
    <row r="83" spans="1:17" x14ac:dyDescent="0.25">
      <c r="A83" t="s">
        <v>7</v>
      </c>
      <c r="B83" t="s">
        <v>91</v>
      </c>
      <c r="C83" t="s">
        <v>96</v>
      </c>
      <c r="D83">
        <v>49695.535159999999</v>
      </c>
      <c r="E83">
        <v>40549.984380000002</v>
      </c>
      <c r="F83" t="s">
        <v>74</v>
      </c>
      <c r="G83">
        <v>3.7006327999999998E-2</v>
      </c>
      <c r="H83" t="s">
        <v>1095</v>
      </c>
      <c r="I83" t="s">
        <v>91</v>
      </c>
      <c r="J83" t="s">
        <v>96</v>
      </c>
      <c r="K83">
        <v>3711.9545899999998</v>
      </c>
      <c r="L83">
        <v>2772.383057</v>
      </c>
      <c r="M83" t="s">
        <v>10</v>
      </c>
      <c r="N83">
        <v>-0.01</v>
      </c>
      <c r="O83">
        <f t="shared" si="3"/>
        <v>1.3503163999999998E-2</v>
      </c>
      <c r="P83">
        <f t="shared" si="5"/>
        <v>1.8998924615388144</v>
      </c>
      <c r="Q83">
        <f t="shared" si="4"/>
        <v>0.89989246153881441</v>
      </c>
    </row>
    <row r="84" spans="1:17" x14ac:dyDescent="0.25">
      <c r="A84" t="s">
        <v>7</v>
      </c>
      <c r="B84" t="s">
        <v>92</v>
      </c>
      <c r="C84" t="s">
        <v>97</v>
      </c>
      <c r="D84">
        <v>49864.144529999998</v>
      </c>
      <c r="E84">
        <v>37290.53125</v>
      </c>
      <c r="F84" t="s">
        <v>74</v>
      </c>
      <c r="G84">
        <v>5.0631480999999999E-2</v>
      </c>
      <c r="H84" t="s">
        <v>1095</v>
      </c>
      <c r="I84" t="s">
        <v>92</v>
      </c>
      <c r="J84" t="s">
        <v>97</v>
      </c>
      <c r="K84">
        <v>4077.4267580000001</v>
      </c>
      <c r="L84">
        <v>2433.717529</v>
      </c>
      <c r="M84" t="s">
        <v>10</v>
      </c>
      <c r="N84">
        <v>-2.41981924522407E-2</v>
      </c>
      <c r="O84">
        <f t="shared" si="3"/>
        <v>1.3216644273879649E-2</v>
      </c>
      <c r="P84">
        <f t="shared" si="5"/>
        <v>1.9250026643615985</v>
      </c>
      <c r="Q84">
        <f t="shared" si="4"/>
        <v>0.9250026643615985</v>
      </c>
    </row>
    <row r="85" spans="1:17" x14ac:dyDescent="0.25">
      <c r="A85" t="s">
        <v>7</v>
      </c>
      <c r="B85" t="s">
        <v>93</v>
      </c>
      <c r="C85" t="s">
        <v>98</v>
      </c>
      <c r="D85">
        <v>43533.945310000003</v>
      </c>
      <c r="E85">
        <v>38818.398439999997</v>
      </c>
      <c r="F85" t="s">
        <v>74</v>
      </c>
      <c r="G85">
        <v>2.1863770000000001E-2</v>
      </c>
      <c r="H85" t="s">
        <v>1095</v>
      </c>
      <c r="I85" t="s">
        <v>93</v>
      </c>
      <c r="J85" t="s">
        <v>98</v>
      </c>
      <c r="K85">
        <v>3280.9575199999999</v>
      </c>
      <c r="L85">
        <v>2649.383789</v>
      </c>
      <c r="M85" t="s">
        <v>10</v>
      </c>
      <c r="N85">
        <v>-0.01</v>
      </c>
      <c r="O85">
        <f t="shared" si="3"/>
        <v>5.9318850000000005E-3</v>
      </c>
      <c r="P85">
        <f t="shared" si="5"/>
        <v>1.9364215587912852</v>
      </c>
      <c r="Q85">
        <f t="shared" si="4"/>
        <v>0.93642155879128519</v>
      </c>
    </row>
    <row r="86" spans="1:17" x14ac:dyDescent="0.25">
      <c r="A86" t="s">
        <v>7</v>
      </c>
      <c r="B86" t="s">
        <v>94</v>
      </c>
      <c r="C86" t="s">
        <v>99</v>
      </c>
      <c r="D86">
        <v>42856.464840000001</v>
      </c>
      <c r="E86">
        <v>38337.90625</v>
      </c>
      <c r="F86" t="s">
        <v>74</v>
      </c>
      <c r="G86">
        <v>2.1286940000000001E-2</v>
      </c>
      <c r="H86" t="s">
        <v>1095</v>
      </c>
      <c r="I86" t="s">
        <v>94</v>
      </c>
      <c r="J86" t="s">
        <v>99</v>
      </c>
      <c r="K86">
        <v>3375.7695309999999</v>
      </c>
      <c r="L86">
        <v>2705.8176269999999</v>
      </c>
      <c r="M86" t="s">
        <v>10</v>
      </c>
      <c r="N86">
        <v>-0.01</v>
      </c>
      <c r="O86">
        <f t="shared" si="3"/>
        <v>5.6434700000000003E-3</v>
      </c>
      <c r="P86">
        <f t="shared" si="5"/>
        <v>1.9473496957656773</v>
      </c>
      <c r="Q86">
        <f t="shared" si="4"/>
        <v>0.94734969576567729</v>
      </c>
    </row>
    <row r="87" spans="1:17" x14ac:dyDescent="0.25">
      <c r="A87" t="s">
        <v>7</v>
      </c>
      <c r="B87" t="s">
        <v>95</v>
      </c>
      <c r="C87" t="s">
        <v>100</v>
      </c>
      <c r="D87">
        <v>36642.152340000001</v>
      </c>
      <c r="E87">
        <v>39256.765630000002</v>
      </c>
      <c r="F87" t="s">
        <v>74</v>
      </c>
      <c r="G87">
        <v>-2.1335209000000001E-2</v>
      </c>
      <c r="H87" t="s">
        <v>1095</v>
      </c>
      <c r="I87" t="s">
        <v>95</v>
      </c>
      <c r="J87" t="s">
        <v>100</v>
      </c>
      <c r="K87">
        <v>2453.9482419999999</v>
      </c>
      <c r="L87">
        <v>2885.2075199999999</v>
      </c>
      <c r="M87" t="s">
        <v>10</v>
      </c>
      <c r="N87">
        <v>-0.01</v>
      </c>
      <c r="O87">
        <f t="shared" si="3"/>
        <v>-1.5667604500000001E-2</v>
      </c>
      <c r="P87">
        <f t="shared" si="5"/>
        <v>1.9168393909092252</v>
      </c>
      <c r="Q87">
        <f t="shared" si="4"/>
        <v>0.91683939090922517</v>
      </c>
    </row>
    <row r="88" spans="1:17" x14ac:dyDescent="0.25">
      <c r="A88" t="s">
        <v>7</v>
      </c>
      <c r="B88" t="s">
        <v>96</v>
      </c>
      <c r="C88" t="s">
        <v>101</v>
      </c>
      <c r="D88">
        <v>40549.984380000002</v>
      </c>
      <c r="E88">
        <v>38535.175779999998</v>
      </c>
      <c r="F88" t="s">
        <v>26</v>
      </c>
      <c r="G88">
        <v>0</v>
      </c>
      <c r="H88" t="s">
        <v>1095</v>
      </c>
      <c r="I88" t="s">
        <v>96</v>
      </c>
      <c r="J88" t="s">
        <v>101</v>
      </c>
      <c r="K88">
        <v>2772.383057</v>
      </c>
      <c r="L88">
        <v>2742.748779</v>
      </c>
      <c r="M88" t="s">
        <v>10</v>
      </c>
      <c r="N88">
        <v>-0.01</v>
      </c>
      <c r="O88">
        <f t="shared" si="3"/>
        <v>-5.0000000000000001E-3</v>
      </c>
      <c r="P88">
        <f t="shared" si="5"/>
        <v>1.9072551939546791</v>
      </c>
      <c r="Q88">
        <f t="shared" si="4"/>
        <v>0.90725519395467913</v>
      </c>
    </row>
    <row r="89" spans="1:17" x14ac:dyDescent="0.25">
      <c r="A89" t="s">
        <v>7</v>
      </c>
      <c r="B89" t="s">
        <v>97</v>
      </c>
      <c r="C89" t="s">
        <v>102</v>
      </c>
      <c r="D89">
        <v>37290.53125</v>
      </c>
      <c r="E89">
        <v>35670.800779999998</v>
      </c>
      <c r="F89" t="s">
        <v>74</v>
      </c>
      <c r="G89">
        <v>8.6870869999999996E-3</v>
      </c>
      <c r="H89" t="s">
        <v>1095</v>
      </c>
      <c r="I89" t="s">
        <v>97</v>
      </c>
      <c r="J89" t="s">
        <v>102</v>
      </c>
      <c r="K89">
        <v>2433.717529</v>
      </c>
      <c r="L89">
        <v>2412.4885250000002</v>
      </c>
      <c r="M89" t="s">
        <v>10</v>
      </c>
      <c r="N89">
        <v>-2.7578292303946299E-2</v>
      </c>
      <c r="O89">
        <f t="shared" si="3"/>
        <v>-9.4456026519731499E-3</v>
      </c>
      <c r="P89">
        <f t="shared" si="5"/>
        <v>1.8892400192366712</v>
      </c>
      <c r="Q89">
        <f t="shared" si="4"/>
        <v>0.88924001923667118</v>
      </c>
    </row>
    <row r="90" spans="1:17" x14ac:dyDescent="0.25">
      <c r="A90" t="s">
        <v>7</v>
      </c>
      <c r="B90" t="s">
        <v>98</v>
      </c>
      <c r="C90" t="s">
        <v>103</v>
      </c>
      <c r="D90">
        <v>38818.398439999997</v>
      </c>
      <c r="E90">
        <v>36690.367189999997</v>
      </c>
      <c r="F90" t="s">
        <v>74</v>
      </c>
      <c r="G90">
        <v>1.1164034E-2</v>
      </c>
      <c r="H90" t="s">
        <v>1095</v>
      </c>
      <c r="I90" t="s">
        <v>98</v>
      </c>
      <c r="J90" t="s">
        <v>103</v>
      </c>
      <c r="K90">
        <v>2649.383789</v>
      </c>
      <c r="L90">
        <v>2634.4558109999998</v>
      </c>
      <c r="M90" t="s">
        <v>10</v>
      </c>
      <c r="N90">
        <v>-0.01</v>
      </c>
      <c r="O90">
        <f t="shared" si="3"/>
        <v>5.8201699999999978E-4</v>
      </c>
      <c r="P90">
        <f t="shared" si="5"/>
        <v>1.890339589044947</v>
      </c>
      <c r="Q90">
        <f t="shared" si="4"/>
        <v>0.89033958904494703</v>
      </c>
    </row>
    <row r="91" spans="1:17" x14ac:dyDescent="0.25">
      <c r="A91" t="s">
        <v>7</v>
      </c>
      <c r="B91" t="s">
        <v>99</v>
      </c>
      <c r="C91" t="s">
        <v>104</v>
      </c>
      <c r="D91">
        <v>38337.90625</v>
      </c>
      <c r="E91">
        <v>37571.542970000002</v>
      </c>
      <c r="F91" t="s">
        <v>74</v>
      </c>
      <c r="G91">
        <v>4.1979399999999998E-3</v>
      </c>
      <c r="H91" t="s">
        <v>1095</v>
      </c>
      <c r="I91" t="s">
        <v>99</v>
      </c>
      <c r="J91" t="s">
        <v>104</v>
      </c>
      <c r="K91">
        <v>2705.8176269999999</v>
      </c>
      <c r="L91">
        <v>2706.2329100000002</v>
      </c>
      <c r="M91" t="s">
        <v>10</v>
      </c>
      <c r="N91">
        <v>-0.01</v>
      </c>
      <c r="O91">
        <f t="shared" si="3"/>
        <v>-2.9010300000000002E-3</v>
      </c>
      <c r="P91">
        <f t="shared" si="5"/>
        <v>1.8848556571869399</v>
      </c>
      <c r="Q91">
        <f t="shared" si="4"/>
        <v>0.88485565718693993</v>
      </c>
    </row>
    <row r="92" spans="1:17" x14ac:dyDescent="0.25">
      <c r="A92" t="s">
        <v>7</v>
      </c>
      <c r="B92" t="s">
        <v>100</v>
      </c>
      <c r="C92" t="s">
        <v>105</v>
      </c>
      <c r="D92">
        <v>39256.765630000002</v>
      </c>
      <c r="E92">
        <v>39244.746090000001</v>
      </c>
      <c r="F92" t="s">
        <v>74</v>
      </c>
      <c r="G92">
        <v>2.6123599999999998E-4</v>
      </c>
      <c r="H92" t="s">
        <v>1095</v>
      </c>
      <c r="I92" t="s">
        <v>100</v>
      </c>
      <c r="J92" t="s">
        <v>105</v>
      </c>
      <c r="K92">
        <v>2885.2075199999999</v>
      </c>
      <c r="L92">
        <v>2856.9868160000001</v>
      </c>
      <c r="M92" t="s">
        <v>10</v>
      </c>
      <c r="N92">
        <v>-0.01</v>
      </c>
      <c r="O92">
        <f t="shared" si="3"/>
        <v>-4.8693820000000002E-3</v>
      </c>
      <c r="P92">
        <f t="shared" si="5"/>
        <v>1.8756775749772356</v>
      </c>
      <c r="Q92">
        <f t="shared" si="4"/>
        <v>0.87567757497723564</v>
      </c>
    </row>
    <row r="93" spans="1:17" x14ac:dyDescent="0.25">
      <c r="A93" t="s">
        <v>7</v>
      </c>
      <c r="B93" t="s">
        <v>101</v>
      </c>
      <c r="C93" t="s">
        <v>106</v>
      </c>
      <c r="D93">
        <v>38535.175779999998</v>
      </c>
      <c r="E93">
        <v>36835.96875</v>
      </c>
      <c r="F93" t="s">
        <v>74</v>
      </c>
      <c r="G93">
        <v>9.018992E-3</v>
      </c>
      <c r="H93" t="s">
        <v>1095</v>
      </c>
      <c r="I93" t="s">
        <v>101</v>
      </c>
      <c r="J93" t="s">
        <v>106</v>
      </c>
      <c r="K93">
        <v>2742.748779</v>
      </c>
      <c r="L93">
        <v>2689.6171880000002</v>
      </c>
      <c r="M93" t="s">
        <v>10</v>
      </c>
      <c r="N93">
        <v>-0.01</v>
      </c>
      <c r="O93">
        <f t="shared" si="3"/>
        <v>-4.9050400000000011E-4</v>
      </c>
      <c r="P93">
        <f t="shared" si="5"/>
        <v>1.874757547623999</v>
      </c>
      <c r="Q93">
        <f t="shared" si="4"/>
        <v>0.87475754762399904</v>
      </c>
    </row>
    <row r="94" spans="1:17" x14ac:dyDescent="0.25">
      <c r="A94" t="s">
        <v>7</v>
      </c>
      <c r="B94" t="s">
        <v>102</v>
      </c>
      <c r="C94" t="s">
        <v>107</v>
      </c>
      <c r="D94">
        <v>35670.800779999998</v>
      </c>
      <c r="E94">
        <v>33559.117189999997</v>
      </c>
      <c r="F94" t="s">
        <v>74</v>
      </c>
      <c r="G94">
        <v>-2.0042018000000002E-2</v>
      </c>
      <c r="H94" t="s">
        <v>1095</v>
      </c>
      <c r="I94" t="s">
        <v>102</v>
      </c>
      <c r="J94" t="s">
        <v>107</v>
      </c>
      <c r="K94">
        <v>2412.4885250000002</v>
      </c>
      <c r="L94">
        <v>2591.1804200000001</v>
      </c>
      <c r="M94" t="s">
        <v>10</v>
      </c>
      <c r="N94">
        <v>1.5013906316922201E-2</v>
      </c>
      <c r="O94">
        <f t="shared" si="3"/>
        <v>-2.5140558415389005E-3</v>
      </c>
      <c r="P94">
        <f t="shared" si="5"/>
        <v>1.8700443024599258</v>
      </c>
      <c r="Q94">
        <f t="shared" si="4"/>
        <v>0.87004430245992581</v>
      </c>
    </row>
    <row r="95" spans="1:17" x14ac:dyDescent="0.25">
      <c r="A95" t="s">
        <v>7</v>
      </c>
      <c r="B95" t="s">
        <v>103</v>
      </c>
      <c r="C95" t="s">
        <v>108</v>
      </c>
      <c r="D95">
        <v>36690.367189999997</v>
      </c>
      <c r="E95">
        <v>33389.230470000002</v>
      </c>
      <c r="F95" t="s">
        <v>74</v>
      </c>
      <c r="G95">
        <v>1.8194569000000001E-2</v>
      </c>
      <c r="H95" t="s">
        <v>1095</v>
      </c>
      <c r="I95" t="s">
        <v>103</v>
      </c>
      <c r="J95" t="s">
        <v>108</v>
      </c>
      <c r="K95">
        <v>2634.4558109999998</v>
      </c>
      <c r="L95">
        <v>2507.7414549999999</v>
      </c>
      <c r="M95" t="s">
        <v>10</v>
      </c>
      <c r="N95">
        <v>-0.01</v>
      </c>
      <c r="O95">
        <f t="shared" si="3"/>
        <v>4.0972845000000003E-3</v>
      </c>
      <c r="P95">
        <f t="shared" si="5"/>
        <v>1.8777064059947082</v>
      </c>
      <c r="Q95">
        <f t="shared" si="4"/>
        <v>0.87770640599470817</v>
      </c>
    </row>
    <row r="96" spans="1:17" x14ac:dyDescent="0.25">
      <c r="A96" t="s">
        <v>7</v>
      </c>
      <c r="B96" t="s">
        <v>104</v>
      </c>
      <c r="C96" t="s">
        <v>109</v>
      </c>
      <c r="D96">
        <v>37571.542970000002</v>
      </c>
      <c r="E96">
        <v>37387.15625</v>
      </c>
      <c r="F96" t="s">
        <v>74</v>
      </c>
      <c r="G96">
        <v>1.1815230000000001E-3</v>
      </c>
      <c r="H96" t="s">
        <v>1095</v>
      </c>
      <c r="I96" t="s">
        <v>104</v>
      </c>
      <c r="J96" t="s">
        <v>109</v>
      </c>
      <c r="K96">
        <v>2706.2329100000002</v>
      </c>
      <c r="L96">
        <v>2610.2224120000001</v>
      </c>
      <c r="M96" t="s">
        <v>26</v>
      </c>
      <c r="N96">
        <v>0</v>
      </c>
      <c r="O96">
        <f t="shared" si="3"/>
        <v>5.9076150000000004E-4</v>
      </c>
      <c r="P96">
        <f t="shared" si="5"/>
        <v>1.8788156826476732</v>
      </c>
      <c r="Q96">
        <f t="shared" si="4"/>
        <v>0.87881568264767318</v>
      </c>
    </row>
    <row r="97" spans="1:17" x14ac:dyDescent="0.25">
      <c r="A97" t="s">
        <v>7</v>
      </c>
      <c r="B97" t="s">
        <v>105</v>
      </c>
      <c r="C97" t="s">
        <v>110</v>
      </c>
      <c r="D97">
        <v>39244.746090000001</v>
      </c>
      <c r="E97">
        <v>36676.847659999999</v>
      </c>
      <c r="F97" t="s">
        <v>74</v>
      </c>
      <c r="G97">
        <v>1.3286585E-2</v>
      </c>
      <c r="H97" t="s">
        <v>1095</v>
      </c>
      <c r="I97" t="s">
        <v>105</v>
      </c>
      <c r="J97" t="s">
        <v>110</v>
      </c>
      <c r="K97">
        <v>2856.9868160000001</v>
      </c>
      <c r="L97">
        <v>2471.1535640000002</v>
      </c>
      <c r="M97" t="s">
        <v>74</v>
      </c>
      <c r="N97">
        <v>2.7009802764171999E-2</v>
      </c>
      <c r="O97">
        <f t="shared" si="3"/>
        <v>2.0148193882086E-2</v>
      </c>
      <c r="P97">
        <f t="shared" si="5"/>
        <v>1.9166704252903624</v>
      </c>
      <c r="Q97">
        <f t="shared" si="4"/>
        <v>0.91667042529036236</v>
      </c>
    </row>
    <row r="98" spans="1:17" x14ac:dyDescent="0.25">
      <c r="A98" t="s">
        <v>7</v>
      </c>
      <c r="B98" t="s">
        <v>106</v>
      </c>
      <c r="C98" t="s">
        <v>111</v>
      </c>
      <c r="D98">
        <v>36835.96875</v>
      </c>
      <c r="E98">
        <v>37333.367189999997</v>
      </c>
      <c r="F98" t="s">
        <v>74</v>
      </c>
      <c r="G98">
        <v>-2.5006130000000001E-3</v>
      </c>
      <c r="H98" t="s">
        <v>1095</v>
      </c>
      <c r="I98" t="s">
        <v>106</v>
      </c>
      <c r="J98" t="s">
        <v>111</v>
      </c>
      <c r="K98">
        <v>2689.6171880000002</v>
      </c>
      <c r="L98">
        <v>2354.5107419999999</v>
      </c>
      <c r="M98" t="s">
        <v>74</v>
      </c>
      <c r="N98">
        <v>2.51185235352533E-2</v>
      </c>
      <c r="O98">
        <f t="shared" si="3"/>
        <v>1.1308955267626651E-2</v>
      </c>
      <c r="P98">
        <f t="shared" si="5"/>
        <v>1.9383459653927539</v>
      </c>
      <c r="Q98">
        <f t="shared" si="4"/>
        <v>0.93834596539275394</v>
      </c>
    </row>
    <row r="99" spans="1:17" x14ac:dyDescent="0.25">
      <c r="A99" t="s">
        <v>7</v>
      </c>
      <c r="B99" t="s">
        <v>107</v>
      </c>
      <c r="C99" t="s">
        <v>112</v>
      </c>
      <c r="D99">
        <v>33559.117189999997</v>
      </c>
      <c r="E99">
        <v>40520.253909999999</v>
      </c>
      <c r="F99" t="s">
        <v>10</v>
      </c>
      <c r="G99">
        <v>-1.52E-2</v>
      </c>
      <c r="H99" t="s">
        <v>1095</v>
      </c>
      <c r="I99" t="s">
        <v>107</v>
      </c>
      <c r="J99" t="s">
        <v>112</v>
      </c>
      <c r="K99">
        <v>2591.1804200000001</v>
      </c>
      <c r="L99">
        <v>2581.2299800000001</v>
      </c>
      <c r="M99" t="s">
        <v>74</v>
      </c>
      <c r="N99">
        <v>9.6802371021312901E-4</v>
      </c>
      <c r="O99">
        <f t="shared" si="3"/>
        <v>-7.1159881448934351E-3</v>
      </c>
      <c r="P99">
        <f t="shared" si="5"/>
        <v>1.924552718482317</v>
      </c>
      <c r="Q99">
        <f t="shared" si="4"/>
        <v>0.92455271848231702</v>
      </c>
    </row>
    <row r="100" spans="1:17" x14ac:dyDescent="0.25">
      <c r="A100" t="s">
        <v>7</v>
      </c>
      <c r="B100" t="s">
        <v>108</v>
      </c>
      <c r="C100" t="s">
        <v>113</v>
      </c>
      <c r="D100">
        <v>33389.230470000002</v>
      </c>
      <c r="E100">
        <v>40148.488279999998</v>
      </c>
      <c r="F100" t="s">
        <v>74</v>
      </c>
      <c r="G100">
        <v>-2.4166630000000001E-2</v>
      </c>
      <c r="H100" t="s">
        <v>1095</v>
      </c>
      <c r="I100" t="s">
        <v>108</v>
      </c>
      <c r="J100" t="s">
        <v>113</v>
      </c>
      <c r="K100">
        <v>2507.7414549999999</v>
      </c>
      <c r="L100">
        <v>2543.5161130000001</v>
      </c>
      <c r="M100" t="s">
        <v>74</v>
      </c>
      <c r="N100">
        <v>-2.6531376652622401E-3</v>
      </c>
      <c r="O100">
        <f t="shared" si="3"/>
        <v>-1.3409883832631121E-2</v>
      </c>
      <c r="P100">
        <f t="shared" si="5"/>
        <v>1.8987446900976948</v>
      </c>
      <c r="Q100">
        <f t="shared" si="4"/>
        <v>0.89874469009769475</v>
      </c>
    </row>
    <row r="101" spans="1:17" x14ac:dyDescent="0.25">
      <c r="A101" t="s">
        <v>7</v>
      </c>
      <c r="B101" t="s">
        <v>109</v>
      </c>
      <c r="C101" t="s">
        <v>114</v>
      </c>
      <c r="D101">
        <v>37387.15625</v>
      </c>
      <c r="E101">
        <v>38348.378909999999</v>
      </c>
      <c r="F101" t="s">
        <v>74</v>
      </c>
      <c r="G101">
        <v>-1.6758304000000002E-2</v>
      </c>
      <c r="H101" t="s">
        <v>1095</v>
      </c>
      <c r="I101" t="s">
        <v>109</v>
      </c>
      <c r="J101" t="s">
        <v>114</v>
      </c>
      <c r="K101">
        <v>2610.2224120000001</v>
      </c>
      <c r="L101">
        <v>2367.8798830000001</v>
      </c>
      <c r="M101" t="s">
        <v>74</v>
      </c>
      <c r="N101">
        <v>1.8768726395565101E-2</v>
      </c>
      <c r="O101">
        <f t="shared" si="3"/>
        <v>1.0052111977825497E-3</v>
      </c>
      <c r="P101">
        <f t="shared" si="5"/>
        <v>1.900653329521911</v>
      </c>
      <c r="Q101">
        <f t="shared" si="4"/>
        <v>0.90065332952191102</v>
      </c>
    </row>
    <row r="102" spans="1:17" x14ac:dyDescent="0.25">
      <c r="A102" t="s">
        <v>7</v>
      </c>
      <c r="B102" t="s">
        <v>110</v>
      </c>
      <c r="C102" t="s">
        <v>115</v>
      </c>
      <c r="D102">
        <v>36676.847659999999</v>
      </c>
      <c r="E102">
        <v>38092.214840000001</v>
      </c>
      <c r="F102" t="s">
        <v>74</v>
      </c>
      <c r="G102">
        <v>-2.0956190999999999E-2</v>
      </c>
      <c r="H102" t="s">
        <v>1095</v>
      </c>
      <c r="I102" t="s">
        <v>110</v>
      </c>
      <c r="J102" t="s">
        <v>115</v>
      </c>
      <c r="K102">
        <v>2471.1535640000002</v>
      </c>
      <c r="L102">
        <v>2373.2434079999998</v>
      </c>
      <c r="M102" t="s">
        <v>74</v>
      </c>
      <c r="N102">
        <v>8.1242469934984796E-3</v>
      </c>
      <c r="O102">
        <f t="shared" si="3"/>
        <v>-6.4159720032507597E-3</v>
      </c>
      <c r="P102">
        <f t="shared" si="5"/>
        <v>1.8884587909718131</v>
      </c>
      <c r="Q102">
        <f t="shared" si="4"/>
        <v>0.88845879097181313</v>
      </c>
    </row>
    <row r="103" spans="1:17" x14ac:dyDescent="0.25">
      <c r="A103" t="s">
        <v>7</v>
      </c>
      <c r="B103" t="s">
        <v>111</v>
      </c>
      <c r="C103" t="s">
        <v>116</v>
      </c>
      <c r="D103">
        <v>37333.367189999997</v>
      </c>
      <c r="E103">
        <v>35825.082029999998</v>
      </c>
      <c r="F103" t="s">
        <v>74</v>
      </c>
      <c r="G103">
        <v>-1.7070604E-2</v>
      </c>
      <c r="H103" t="s">
        <v>1095</v>
      </c>
      <c r="I103" t="s">
        <v>111</v>
      </c>
      <c r="J103" t="s">
        <v>116</v>
      </c>
      <c r="K103">
        <v>2354.5107419999999</v>
      </c>
      <c r="L103">
        <v>2234.1491700000001</v>
      </c>
      <c r="M103" t="s">
        <v>74</v>
      </c>
      <c r="N103">
        <v>-1.31698672029248E-2</v>
      </c>
      <c r="O103">
        <f t="shared" si="3"/>
        <v>-1.51202356014624E-2</v>
      </c>
      <c r="P103">
        <f t="shared" si="5"/>
        <v>1.8599048491286665</v>
      </c>
      <c r="Q103">
        <f t="shared" si="4"/>
        <v>0.85990484912866649</v>
      </c>
    </row>
    <row r="104" spans="1:17" x14ac:dyDescent="0.25">
      <c r="A104" t="s">
        <v>7</v>
      </c>
      <c r="B104" t="s">
        <v>112</v>
      </c>
      <c r="C104" t="s">
        <v>117</v>
      </c>
      <c r="D104">
        <v>40520.253909999999</v>
      </c>
      <c r="E104">
        <v>31633.148440000001</v>
      </c>
      <c r="F104" t="s">
        <v>74</v>
      </c>
      <c r="G104">
        <v>4.4065003999999998E-2</v>
      </c>
      <c r="H104" t="s">
        <v>1095</v>
      </c>
      <c r="I104" t="s">
        <v>112</v>
      </c>
      <c r="J104" t="s">
        <v>117</v>
      </c>
      <c r="K104">
        <v>2581.2299800000001</v>
      </c>
      <c r="L104">
        <v>1887.556274</v>
      </c>
      <c r="M104" t="s">
        <v>74</v>
      </c>
      <c r="N104">
        <v>5.39475320970818E-2</v>
      </c>
      <c r="O104">
        <f t="shared" si="3"/>
        <v>4.9006268048540899E-2</v>
      </c>
      <c r="P104">
        <f t="shared" si="5"/>
        <v>1.9510518447098468</v>
      </c>
      <c r="Q104">
        <f t="shared" si="4"/>
        <v>0.95105184470984683</v>
      </c>
    </row>
    <row r="105" spans="1:17" x14ac:dyDescent="0.25">
      <c r="A105" t="s">
        <v>7</v>
      </c>
      <c r="B105" t="s">
        <v>113</v>
      </c>
      <c r="C105" t="s">
        <v>118</v>
      </c>
      <c r="D105">
        <v>40148.488279999998</v>
      </c>
      <c r="E105">
        <v>32523.818360000001</v>
      </c>
      <c r="F105" t="s">
        <v>74</v>
      </c>
      <c r="G105">
        <v>3.8182351000000003E-2</v>
      </c>
      <c r="H105" t="s">
        <v>1095</v>
      </c>
      <c r="I105" t="s">
        <v>113</v>
      </c>
      <c r="J105" t="s">
        <v>118</v>
      </c>
      <c r="K105">
        <v>2543.5161130000001</v>
      </c>
      <c r="L105">
        <v>1880.3961179999999</v>
      </c>
      <c r="M105" t="s">
        <v>74</v>
      </c>
      <c r="N105">
        <v>5.2341992858686501E-2</v>
      </c>
      <c r="O105">
        <f t="shared" si="3"/>
        <v>4.5262171929343252E-2</v>
      </c>
      <c r="P105">
        <f t="shared" si="5"/>
        <v>2.0393606887481663</v>
      </c>
      <c r="Q105">
        <f t="shared" si="4"/>
        <v>1.0393606887481663</v>
      </c>
    </row>
    <row r="106" spans="1:17" x14ac:dyDescent="0.25">
      <c r="A106" t="s">
        <v>7</v>
      </c>
      <c r="B106" t="s">
        <v>114</v>
      </c>
      <c r="C106" t="s">
        <v>119</v>
      </c>
      <c r="D106">
        <v>38348.378909999999</v>
      </c>
      <c r="E106">
        <v>33679.632810000003</v>
      </c>
      <c r="F106" t="s">
        <v>74</v>
      </c>
      <c r="G106">
        <v>2.4549118000000002E-2</v>
      </c>
      <c r="H106" t="s">
        <v>1095</v>
      </c>
      <c r="I106" t="s">
        <v>114</v>
      </c>
      <c r="J106" t="s">
        <v>119</v>
      </c>
      <c r="K106">
        <v>2367.8798830000001</v>
      </c>
      <c r="L106">
        <v>1968.498779</v>
      </c>
      <c r="M106" t="s">
        <v>74</v>
      </c>
      <c r="N106">
        <v>3.3933223282762201E-2</v>
      </c>
      <c r="O106">
        <f t="shared" si="3"/>
        <v>2.9241170641381101E-2</v>
      </c>
      <c r="P106">
        <f t="shared" si="5"/>
        <v>2.0989939826471757</v>
      </c>
      <c r="Q106">
        <f t="shared" si="4"/>
        <v>1.0989939826471757</v>
      </c>
    </row>
    <row r="107" spans="1:17" x14ac:dyDescent="0.25">
      <c r="A107" t="s">
        <v>7</v>
      </c>
      <c r="B107" t="s">
        <v>115</v>
      </c>
      <c r="C107" t="s">
        <v>120</v>
      </c>
      <c r="D107">
        <v>38092.214840000001</v>
      </c>
      <c r="E107">
        <v>34662.191409999999</v>
      </c>
      <c r="F107" t="s">
        <v>74</v>
      </c>
      <c r="G107">
        <v>1.8209052E-2</v>
      </c>
      <c r="H107" t="s">
        <v>1095</v>
      </c>
      <c r="I107" t="s">
        <v>115</v>
      </c>
      <c r="J107" t="s">
        <v>120</v>
      </c>
      <c r="K107">
        <v>2373.2434079999998</v>
      </c>
      <c r="L107">
        <v>1989.211914</v>
      </c>
      <c r="M107" t="s">
        <v>74</v>
      </c>
      <c r="N107">
        <v>3.2563430797318299E-2</v>
      </c>
      <c r="O107">
        <f t="shared" si="3"/>
        <v>2.5386241398659151E-2</v>
      </c>
      <c r="P107">
        <f t="shared" si="5"/>
        <v>2.1522795505849901</v>
      </c>
      <c r="Q107">
        <f t="shared" si="4"/>
        <v>1.1522795505849901</v>
      </c>
    </row>
    <row r="108" spans="1:17" x14ac:dyDescent="0.25">
      <c r="A108" t="s">
        <v>7</v>
      </c>
      <c r="B108" t="s">
        <v>116</v>
      </c>
      <c r="C108" t="s">
        <v>121</v>
      </c>
      <c r="D108">
        <v>35825.082029999998</v>
      </c>
      <c r="E108">
        <v>31586.25</v>
      </c>
      <c r="F108" t="s">
        <v>26</v>
      </c>
      <c r="G108">
        <v>0</v>
      </c>
      <c r="H108" t="s">
        <v>1095</v>
      </c>
      <c r="I108" t="s">
        <v>116</v>
      </c>
      <c r="J108" t="s">
        <v>121</v>
      </c>
      <c r="K108">
        <v>2234.1491700000001</v>
      </c>
      <c r="L108">
        <v>1809.111938</v>
      </c>
      <c r="M108" t="s">
        <v>74</v>
      </c>
      <c r="N108">
        <v>3.8249136351983098E-2</v>
      </c>
      <c r="O108">
        <f t="shared" si="3"/>
        <v>1.9124568175991549E-2</v>
      </c>
      <c r="P108">
        <f t="shared" si="5"/>
        <v>2.1934409675839452</v>
      </c>
      <c r="Q108">
        <f t="shared" si="4"/>
        <v>1.1934409675839452</v>
      </c>
    </row>
    <row r="109" spans="1:17" x14ac:dyDescent="0.25">
      <c r="A109" t="s">
        <v>7</v>
      </c>
      <c r="B109" t="s">
        <v>117</v>
      </c>
      <c r="C109" t="s">
        <v>122</v>
      </c>
      <c r="D109">
        <v>31633.148440000001</v>
      </c>
      <c r="E109">
        <v>34494.488279999998</v>
      </c>
      <c r="F109" t="s">
        <v>26</v>
      </c>
      <c r="G109">
        <v>0</v>
      </c>
      <c r="H109" t="s">
        <v>1095</v>
      </c>
      <c r="I109" t="s">
        <v>117</v>
      </c>
      <c r="J109" t="s">
        <v>122</v>
      </c>
      <c r="K109">
        <v>1887.556274</v>
      </c>
      <c r="L109">
        <v>2084.3046880000002</v>
      </c>
      <c r="M109" t="s">
        <v>26</v>
      </c>
      <c r="N109">
        <v>0</v>
      </c>
      <c r="O109">
        <f t="shared" si="3"/>
        <v>0</v>
      </c>
      <c r="P109">
        <f t="shared" si="5"/>
        <v>2.1934409675839452</v>
      </c>
      <c r="Q109">
        <f t="shared" si="4"/>
        <v>1.1934409675839452</v>
      </c>
    </row>
    <row r="110" spans="1:17" x14ac:dyDescent="0.25">
      <c r="A110" t="s">
        <v>7</v>
      </c>
      <c r="B110" t="s">
        <v>118</v>
      </c>
      <c r="C110" t="s">
        <v>123</v>
      </c>
      <c r="D110">
        <v>32523.818360000001</v>
      </c>
      <c r="E110">
        <v>35865.320310000003</v>
      </c>
      <c r="F110" t="s">
        <v>74</v>
      </c>
      <c r="G110">
        <v>-2.0548029999999998E-2</v>
      </c>
      <c r="H110" t="s">
        <v>1095</v>
      </c>
      <c r="I110" t="s">
        <v>118</v>
      </c>
      <c r="J110" t="s">
        <v>123</v>
      </c>
      <c r="K110">
        <v>1880.3961179999999</v>
      </c>
      <c r="L110">
        <v>2160.9914549999999</v>
      </c>
      <c r="M110" t="s">
        <v>74</v>
      </c>
      <c r="N110">
        <v>-1.18127511597E-2</v>
      </c>
      <c r="O110">
        <f t="shared" si="3"/>
        <v>-1.6180390579849997E-2</v>
      </c>
      <c r="P110">
        <f t="shared" si="5"/>
        <v>2.1579502360145928</v>
      </c>
      <c r="Q110">
        <f t="shared" si="4"/>
        <v>1.1579502360145928</v>
      </c>
    </row>
    <row r="111" spans="1:17" x14ac:dyDescent="0.25">
      <c r="A111" t="s">
        <v>7</v>
      </c>
      <c r="B111" t="s">
        <v>119</v>
      </c>
      <c r="C111" t="s">
        <v>124</v>
      </c>
      <c r="D111">
        <v>33679.632810000003</v>
      </c>
      <c r="E111">
        <v>35047.964840000001</v>
      </c>
      <c r="F111" t="s">
        <v>74</v>
      </c>
      <c r="G111">
        <v>-7.9255760000000001E-3</v>
      </c>
      <c r="H111" t="s">
        <v>1095</v>
      </c>
      <c r="I111" t="s">
        <v>119</v>
      </c>
      <c r="J111" t="s">
        <v>124</v>
      </c>
      <c r="K111">
        <v>1968.498779</v>
      </c>
      <c r="L111">
        <v>2275.9416500000002</v>
      </c>
      <c r="M111" t="s">
        <v>74</v>
      </c>
      <c r="N111">
        <v>-1.17659359747055E-2</v>
      </c>
      <c r="O111">
        <f t="shared" si="3"/>
        <v>-9.8457559873527493E-3</v>
      </c>
      <c r="P111">
        <f t="shared" si="5"/>
        <v>2.1367035845579427</v>
      </c>
      <c r="Q111">
        <f t="shared" si="4"/>
        <v>1.1367035845579427</v>
      </c>
    </row>
    <row r="112" spans="1:17" x14ac:dyDescent="0.25">
      <c r="A112" t="s">
        <v>7</v>
      </c>
      <c r="B112" t="s">
        <v>120</v>
      </c>
      <c r="C112" t="s">
        <v>125</v>
      </c>
      <c r="D112">
        <v>34662.191409999999</v>
      </c>
      <c r="E112">
        <v>33555.15625</v>
      </c>
      <c r="F112" t="s">
        <v>74</v>
      </c>
      <c r="G112">
        <v>6.5875660000000004E-3</v>
      </c>
      <c r="H112" t="s">
        <v>1095</v>
      </c>
      <c r="I112" t="s">
        <v>120</v>
      </c>
      <c r="J112" t="s">
        <v>125</v>
      </c>
      <c r="K112">
        <v>1989.211914</v>
      </c>
      <c r="L112">
        <v>2111.6801759999998</v>
      </c>
      <c r="M112" t="s">
        <v>74</v>
      </c>
      <c r="N112">
        <v>-1.7611648388709499E-2</v>
      </c>
      <c r="O112">
        <f t="shared" si="3"/>
        <v>-5.5120411943547498E-3</v>
      </c>
      <c r="P112">
        <f t="shared" si="5"/>
        <v>2.1249259863797336</v>
      </c>
      <c r="Q112">
        <f t="shared" si="4"/>
        <v>1.1249259863797336</v>
      </c>
    </row>
    <row r="113" spans="1:17" x14ac:dyDescent="0.25">
      <c r="A113" t="s">
        <v>7</v>
      </c>
      <c r="B113" t="s">
        <v>121</v>
      </c>
      <c r="C113" t="s">
        <v>126</v>
      </c>
      <c r="D113">
        <v>31586.25</v>
      </c>
      <c r="E113">
        <v>33792.34375</v>
      </c>
      <c r="F113" t="s">
        <v>26</v>
      </c>
      <c r="G113">
        <v>0</v>
      </c>
      <c r="H113" t="s">
        <v>1095</v>
      </c>
      <c r="I113" t="s">
        <v>121</v>
      </c>
      <c r="J113" t="s">
        <v>126</v>
      </c>
      <c r="K113">
        <v>1809.111938</v>
      </c>
      <c r="L113">
        <v>2154.6743160000001</v>
      </c>
      <c r="M113" t="s">
        <v>74</v>
      </c>
      <c r="N113">
        <v>-1.9222529833308698E-2</v>
      </c>
      <c r="O113">
        <f t="shared" si="3"/>
        <v>-9.6112649166543492E-3</v>
      </c>
      <c r="P113">
        <f t="shared" si="5"/>
        <v>2.1045027597963548</v>
      </c>
      <c r="Q113">
        <f t="shared" si="4"/>
        <v>1.1045027597963548</v>
      </c>
    </row>
    <row r="114" spans="1:17" x14ac:dyDescent="0.25">
      <c r="A114" t="s">
        <v>7</v>
      </c>
      <c r="B114" t="s">
        <v>122</v>
      </c>
      <c r="C114" t="s">
        <v>127</v>
      </c>
      <c r="D114">
        <v>34494.488279999998</v>
      </c>
      <c r="E114">
        <v>34225.089840000001</v>
      </c>
      <c r="F114" t="s">
        <v>10</v>
      </c>
      <c r="G114">
        <v>-1.5619799999999999E-3</v>
      </c>
      <c r="H114" t="s">
        <v>1095</v>
      </c>
      <c r="I114" t="s">
        <v>122</v>
      </c>
      <c r="J114" t="s">
        <v>127</v>
      </c>
      <c r="K114">
        <v>2084.3046880000002</v>
      </c>
      <c r="L114">
        <v>2322.7316890000002</v>
      </c>
      <c r="M114" t="s">
        <v>74</v>
      </c>
      <c r="N114">
        <v>-1.83930257513291E-2</v>
      </c>
      <c r="O114">
        <f t="shared" si="3"/>
        <v>-9.9775028756645505E-3</v>
      </c>
      <c r="P114">
        <f t="shared" si="5"/>
        <v>2.0835050774586428</v>
      </c>
      <c r="Q114">
        <f t="shared" si="4"/>
        <v>1.0835050774586428</v>
      </c>
    </row>
    <row r="115" spans="1:17" x14ac:dyDescent="0.25">
      <c r="A115" t="s">
        <v>7</v>
      </c>
      <c r="B115" t="s">
        <v>123</v>
      </c>
      <c r="C115" t="s">
        <v>128</v>
      </c>
      <c r="D115">
        <v>35865.320310000003</v>
      </c>
      <c r="E115">
        <v>33866.457029999998</v>
      </c>
      <c r="F115" t="s">
        <v>10</v>
      </c>
      <c r="G115">
        <v>-1.4999999999999999E-2</v>
      </c>
      <c r="H115" t="s">
        <v>1095</v>
      </c>
      <c r="I115" t="s">
        <v>123</v>
      </c>
      <c r="J115" t="s">
        <v>128</v>
      </c>
      <c r="K115">
        <v>2160.9914549999999</v>
      </c>
      <c r="L115">
        <v>2316.616943</v>
      </c>
      <c r="M115" t="s">
        <v>74</v>
      </c>
      <c r="N115">
        <v>-1.0642946480322799E-2</v>
      </c>
      <c r="O115">
        <f t="shared" si="3"/>
        <v>-1.2821473240161399E-2</v>
      </c>
      <c r="P115">
        <f t="shared" si="5"/>
        <v>2.0567914728622663</v>
      </c>
      <c r="Q115">
        <f t="shared" si="4"/>
        <v>1.0567914728622663</v>
      </c>
    </row>
    <row r="116" spans="1:17" x14ac:dyDescent="0.25">
      <c r="A116" t="s">
        <v>7</v>
      </c>
      <c r="B116" t="s">
        <v>124</v>
      </c>
      <c r="C116" t="s">
        <v>129</v>
      </c>
      <c r="D116">
        <v>35047.964840000001</v>
      </c>
      <c r="E116">
        <v>32873.125</v>
      </c>
      <c r="F116" t="s">
        <v>10</v>
      </c>
      <c r="G116">
        <v>-1.4999999999999999E-2</v>
      </c>
      <c r="H116" t="s">
        <v>1095</v>
      </c>
      <c r="I116" t="s">
        <v>124</v>
      </c>
      <c r="J116" t="s">
        <v>129</v>
      </c>
      <c r="K116">
        <v>2275.9416500000002</v>
      </c>
      <c r="L116">
        <v>2115.5983890000002</v>
      </c>
      <c r="M116" t="s">
        <v>74</v>
      </c>
      <c r="N116">
        <v>1.42902787204584E-2</v>
      </c>
      <c r="O116">
        <f t="shared" si="3"/>
        <v>-3.5486063977079995E-4</v>
      </c>
      <c r="P116">
        <f t="shared" si="5"/>
        <v>2.0560615985243311</v>
      </c>
      <c r="Q116">
        <f t="shared" si="4"/>
        <v>1.0560615985243311</v>
      </c>
    </row>
    <row r="117" spans="1:17" x14ac:dyDescent="0.25">
      <c r="A117" t="s">
        <v>7</v>
      </c>
      <c r="B117" t="s">
        <v>125</v>
      </c>
      <c r="C117" t="s">
        <v>130</v>
      </c>
      <c r="D117">
        <v>33555.15625</v>
      </c>
      <c r="E117">
        <v>33812.078130000002</v>
      </c>
      <c r="F117" t="s">
        <v>10</v>
      </c>
      <c r="G117">
        <v>1.731341E-3</v>
      </c>
      <c r="H117" t="s">
        <v>1095</v>
      </c>
      <c r="I117" t="s">
        <v>125</v>
      </c>
      <c r="J117" t="s">
        <v>130</v>
      </c>
      <c r="K117">
        <v>2111.6801759999998</v>
      </c>
      <c r="L117">
        <v>2146.34375</v>
      </c>
      <c r="M117" t="s">
        <v>74</v>
      </c>
      <c r="N117">
        <v>-1.9966698404048501E-2</v>
      </c>
      <c r="O117">
        <f t="shared" si="3"/>
        <v>-9.1176787020242501E-3</v>
      </c>
      <c r="P117">
        <f t="shared" si="5"/>
        <v>2.0373150894774157</v>
      </c>
      <c r="Q117">
        <f t="shared" si="4"/>
        <v>1.0373150894774157</v>
      </c>
    </row>
    <row r="118" spans="1:17" x14ac:dyDescent="0.25">
      <c r="A118" t="s">
        <v>7</v>
      </c>
      <c r="B118" t="s">
        <v>126</v>
      </c>
      <c r="C118" t="s">
        <v>131</v>
      </c>
      <c r="D118">
        <v>33792.34375</v>
      </c>
      <c r="E118">
        <v>33087.09375</v>
      </c>
      <c r="F118" t="s">
        <v>74</v>
      </c>
      <c r="G118">
        <v>4.1740220000000003E-3</v>
      </c>
      <c r="H118" t="s">
        <v>1095</v>
      </c>
      <c r="I118" t="s">
        <v>126</v>
      </c>
      <c r="J118" t="s">
        <v>131</v>
      </c>
      <c r="K118">
        <v>2154.6743160000001</v>
      </c>
      <c r="L118">
        <v>2031.4123540000001</v>
      </c>
      <c r="M118" t="s">
        <v>74</v>
      </c>
      <c r="N118">
        <v>-1.55775065172308E-2</v>
      </c>
      <c r="O118">
        <f t="shared" si="3"/>
        <v>-5.7017422586153992E-3</v>
      </c>
      <c r="P118">
        <f t="shared" si="5"/>
        <v>2.0256988439376276</v>
      </c>
      <c r="Q118">
        <f t="shared" si="4"/>
        <v>1.0256988439376276</v>
      </c>
    </row>
    <row r="119" spans="1:17" x14ac:dyDescent="0.25">
      <c r="A119" t="s">
        <v>7</v>
      </c>
      <c r="B119" t="s">
        <v>127</v>
      </c>
      <c r="C119" t="s">
        <v>132</v>
      </c>
      <c r="D119">
        <v>34225.089840000001</v>
      </c>
      <c r="E119">
        <v>32730.027340000001</v>
      </c>
      <c r="F119" t="s">
        <v>74</v>
      </c>
      <c r="G119">
        <v>8.9366459999999995E-3</v>
      </c>
      <c r="H119" t="s">
        <v>1095</v>
      </c>
      <c r="I119" t="s">
        <v>127</v>
      </c>
      <c r="J119" t="s">
        <v>132</v>
      </c>
      <c r="K119">
        <v>2322.7316890000002</v>
      </c>
      <c r="L119">
        <v>1940.4508060000001</v>
      </c>
      <c r="M119" t="s">
        <v>74</v>
      </c>
      <c r="N119">
        <v>3.3116490941283203E-2</v>
      </c>
      <c r="O119">
        <f t="shared" si="3"/>
        <v>2.1026568470641601E-2</v>
      </c>
      <c r="P119">
        <f t="shared" si="5"/>
        <v>2.0682923393805819</v>
      </c>
      <c r="Q119">
        <f t="shared" si="4"/>
        <v>1.0682923393805819</v>
      </c>
    </row>
    <row r="120" spans="1:17" x14ac:dyDescent="0.25">
      <c r="A120" t="s">
        <v>7</v>
      </c>
      <c r="B120" t="s">
        <v>128</v>
      </c>
      <c r="C120" t="s">
        <v>133</v>
      </c>
      <c r="D120">
        <v>33866.457029999998</v>
      </c>
      <c r="E120">
        <v>32819.589840000001</v>
      </c>
      <c r="F120" t="s">
        <v>26</v>
      </c>
      <c r="G120">
        <v>0</v>
      </c>
      <c r="H120" t="s">
        <v>1095</v>
      </c>
      <c r="I120" t="s">
        <v>128</v>
      </c>
      <c r="J120" t="s">
        <v>133</v>
      </c>
      <c r="K120">
        <v>2316.616943</v>
      </c>
      <c r="L120">
        <v>1994.4879149999999</v>
      </c>
      <c r="M120" t="s">
        <v>74</v>
      </c>
      <c r="N120">
        <v>2.80102971640055E-2</v>
      </c>
      <c r="O120">
        <f t="shared" si="3"/>
        <v>1.400514858200275E-2</v>
      </c>
      <c r="P120">
        <f t="shared" si="5"/>
        <v>2.097259080904625</v>
      </c>
      <c r="Q120">
        <f t="shared" si="4"/>
        <v>1.097259080904625</v>
      </c>
    </row>
    <row r="121" spans="1:17" x14ac:dyDescent="0.25">
      <c r="A121" t="s">
        <v>7</v>
      </c>
      <c r="B121" t="s">
        <v>129</v>
      </c>
      <c r="C121" t="s">
        <v>134</v>
      </c>
      <c r="D121">
        <v>32873.125</v>
      </c>
      <c r="E121">
        <v>31877.537110000001</v>
      </c>
      <c r="F121" t="s">
        <v>26</v>
      </c>
      <c r="G121">
        <v>0</v>
      </c>
      <c r="H121" t="s">
        <v>1095</v>
      </c>
      <c r="I121" t="s">
        <v>129</v>
      </c>
      <c r="J121" t="s">
        <v>134</v>
      </c>
      <c r="K121">
        <v>2115.5983890000002</v>
      </c>
      <c r="L121">
        <v>1919.1046140000001</v>
      </c>
      <c r="M121" t="s">
        <v>10</v>
      </c>
      <c r="N121">
        <v>-1.0200000000000001E-2</v>
      </c>
      <c r="O121">
        <f t="shared" si="3"/>
        <v>-5.1000000000000004E-3</v>
      </c>
      <c r="P121">
        <f t="shared" si="5"/>
        <v>2.0865630595920113</v>
      </c>
      <c r="Q121">
        <f t="shared" si="4"/>
        <v>1.0865630595920113</v>
      </c>
    </row>
    <row r="122" spans="1:17" x14ac:dyDescent="0.25">
      <c r="A122" t="s">
        <v>7</v>
      </c>
      <c r="B122" t="s">
        <v>130</v>
      </c>
      <c r="C122" t="s">
        <v>135</v>
      </c>
      <c r="D122">
        <v>33812.078130000002</v>
      </c>
      <c r="E122">
        <v>31388.738280000001</v>
      </c>
      <c r="F122" t="s">
        <v>10</v>
      </c>
      <c r="G122">
        <v>-1.52E-2</v>
      </c>
      <c r="H122" t="s">
        <v>1095</v>
      </c>
      <c r="I122" t="s">
        <v>130</v>
      </c>
      <c r="J122" t="s">
        <v>135</v>
      </c>
      <c r="K122">
        <v>2146.34375</v>
      </c>
      <c r="L122">
        <v>1876.7861330000001</v>
      </c>
      <c r="M122" t="s">
        <v>74</v>
      </c>
      <c r="N122">
        <v>2.51178420977534E-2</v>
      </c>
      <c r="O122">
        <f t="shared" si="3"/>
        <v>4.9589210488767002E-3</v>
      </c>
      <c r="P122">
        <f t="shared" si="5"/>
        <v>2.0969101610680307</v>
      </c>
      <c r="Q122">
        <f t="shared" si="4"/>
        <v>1.0969101610680307</v>
      </c>
    </row>
    <row r="123" spans="1:17" x14ac:dyDescent="0.25">
      <c r="A123" t="s">
        <v>7</v>
      </c>
      <c r="B123" t="s">
        <v>131</v>
      </c>
      <c r="C123" t="s">
        <v>136</v>
      </c>
      <c r="D123">
        <v>33087.09375</v>
      </c>
      <c r="E123">
        <v>30841.410159999999</v>
      </c>
      <c r="F123" t="s">
        <v>26</v>
      </c>
      <c r="G123">
        <v>0</v>
      </c>
      <c r="H123" t="s">
        <v>1095</v>
      </c>
      <c r="I123" t="s">
        <v>131</v>
      </c>
      <c r="J123" t="s">
        <v>136</v>
      </c>
      <c r="K123">
        <v>2031.4123540000001</v>
      </c>
      <c r="L123">
        <v>1818.694702</v>
      </c>
      <c r="M123" t="s">
        <v>74</v>
      </c>
      <c r="N123">
        <v>2.1142833352484298E-2</v>
      </c>
      <c r="O123">
        <f t="shared" si="3"/>
        <v>1.0571416676242149E-2</v>
      </c>
      <c r="P123">
        <f t="shared" si="5"/>
        <v>2.1190774721133265</v>
      </c>
      <c r="Q123">
        <f t="shared" si="4"/>
        <v>1.1190774721133265</v>
      </c>
    </row>
    <row r="124" spans="1:17" x14ac:dyDescent="0.25">
      <c r="A124" t="s">
        <v>7</v>
      </c>
      <c r="B124" t="s">
        <v>132</v>
      </c>
      <c r="C124" t="s">
        <v>137</v>
      </c>
      <c r="D124">
        <v>32730.027340000001</v>
      </c>
      <c r="E124">
        <v>29793.29492</v>
      </c>
      <c r="F124" t="s">
        <v>74</v>
      </c>
      <c r="G124">
        <v>1.7945188000000001E-2</v>
      </c>
      <c r="H124" t="s">
        <v>1095</v>
      </c>
      <c r="I124" t="s">
        <v>132</v>
      </c>
      <c r="J124" t="s">
        <v>137</v>
      </c>
      <c r="K124">
        <v>1940.4508060000001</v>
      </c>
      <c r="L124">
        <v>1786.3249510000001</v>
      </c>
      <c r="M124" t="s">
        <v>74</v>
      </c>
      <c r="N124">
        <v>1.6085572004549901E-2</v>
      </c>
      <c r="O124">
        <f t="shared" si="3"/>
        <v>1.7015380002274951E-2</v>
      </c>
      <c r="P124">
        <f t="shared" si="5"/>
        <v>2.1551343805555949</v>
      </c>
      <c r="Q124">
        <f t="shared" si="4"/>
        <v>1.1551343805555949</v>
      </c>
    </row>
    <row r="125" spans="1:17" x14ac:dyDescent="0.25">
      <c r="A125" t="s">
        <v>7</v>
      </c>
      <c r="B125" t="s">
        <v>133</v>
      </c>
      <c r="C125" t="s">
        <v>138</v>
      </c>
      <c r="D125">
        <v>32819.589840000001</v>
      </c>
      <c r="E125">
        <v>32143.15625</v>
      </c>
      <c r="F125" t="s">
        <v>74</v>
      </c>
      <c r="G125">
        <v>4.3221329999999997E-3</v>
      </c>
      <c r="H125" t="s">
        <v>1095</v>
      </c>
      <c r="I125" t="s">
        <v>133</v>
      </c>
      <c r="J125" t="s">
        <v>138</v>
      </c>
      <c r="K125">
        <v>1994.4879149999999</v>
      </c>
      <c r="L125">
        <v>1995.530518</v>
      </c>
      <c r="M125" t="s">
        <v>74</v>
      </c>
      <c r="N125" s="1">
        <v>9.5451560056196194E-5</v>
      </c>
      <c r="O125">
        <f t="shared" si="3"/>
        <v>2.2087922800280982E-3</v>
      </c>
      <c r="P125">
        <f t="shared" si="5"/>
        <v>2.159894624737789</v>
      </c>
      <c r="Q125">
        <f t="shared" si="4"/>
        <v>1.159894624737789</v>
      </c>
    </row>
    <row r="126" spans="1:17" x14ac:dyDescent="0.25">
      <c r="A126" t="s">
        <v>7</v>
      </c>
      <c r="B126" t="s">
        <v>134</v>
      </c>
      <c r="C126" t="s">
        <v>139</v>
      </c>
      <c r="D126">
        <v>31877.537110000001</v>
      </c>
      <c r="E126">
        <v>32290.634770000001</v>
      </c>
      <c r="F126" t="s">
        <v>26</v>
      </c>
      <c r="G126">
        <v>0</v>
      </c>
      <c r="H126" t="s">
        <v>1095</v>
      </c>
      <c r="I126" t="s">
        <v>134</v>
      </c>
      <c r="J126" t="s">
        <v>139</v>
      </c>
      <c r="K126">
        <v>1919.1046140000001</v>
      </c>
      <c r="L126">
        <v>2024.6171879999999</v>
      </c>
      <c r="M126" t="s">
        <v>74</v>
      </c>
      <c r="N126">
        <v>-1.07960210850704E-2</v>
      </c>
      <c r="O126">
        <f t="shared" si="3"/>
        <v>-5.3980105425351999E-3</v>
      </c>
      <c r="P126">
        <f t="shared" si="5"/>
        <v>2.1482354907826893</v>
      </c>
      <c r="Q126">
        <f t="shared" si="4"/>
        <v>1.1482354907826893</v>
      </c>
    </row>
    <row r="127" spans="1:17" x14ac:dyDescent="0.25">
      <c r="A127" t="s">
        <v>7</v>
      </c>
      <c r="B127" t="s">
        <v>135</v>
      </c>
      <c r="C127" t="s">
        <v>140</v>
      </c>
      <c r="D127">
        <v>31388.738280000001</v>
      </c>
      <c r="E127">
        <v>33637.128909999999</v>
      </c>
      <c r="F127" t="s">
        <v>74</v>
      </c>
      <c r="G127">
        <v>-1.4326098000000001E-2</v>
      </c>
      <c r="H127" t="s">
        <v>1095</v>
      </c>
      <c r="I127" t="s">
        <v>135</v>
      </c>
      <c r="J127" t="s">
        <v>140</v>
      </c>
      <c r="K127">
        <v>1876.7861330000001</v>
      </c>
      <c r="L127">
        <v>2124.5046390000002</v>
      </c>
      <c r="M127" t="s">
        <v>74</v>
      </c>
      <c r="N127">
        <v>-1.2666085273126799E-2</v>
      </c>
      <c r="O127">
        <f t="shared" si="3"/>
        <v>-1.3496091636563401E-2</v>
      </c>
      <c r="P127">
        <f t="shared" si="5"/>
        <v>2.1192427077421683</v>
      </c>
      <c r="Q127">
        <f t="shared" si="4"/>
        <v>1.1192427077421683</v>
      </c>
    </row>
    <row r="128" spans="1:17" x14ac:dyDescent="0.25">
      <c r="A128" t="s">
        <v>7</v>
      </c>
      <c r="B128" t="s">
        <v>136</v>
      </c>
      <c r="C128" t="s">
        <v>141</v>
      </c>
      <c r="D128">
        <v>30841.410159999999</v>
      </c>
      <c r="E128">
        <v>37252.492189999997</v>
      </c>
      <c r="F128" t="s">
        <v>74</v>
      </c>
      <c r="G128">
        <v>-2.9536359000000002E-2</v>
      </c>
      <c r="H128" t="s">
        <v>1095</v>
      </c>
      <c r="I128" t="s">
        <v>136</v>
      </c>
      <c r="J128" t="s">
        <v>141</v>
      </c>
      <c r="K128">
        <v>1818.694702</v>
      </c>
      <c r="L128">
        <v>2228.23999</v>
      </c>
      <c r="M128" t="s">
        <v>74</v>
      </c>
      <c r="N128">
        <v>-1.9458911581521701E-2</v>
      </c>
      <c r="O128">
        <f t="shared" si="3"/>
        <v>-2.449763529076085E-2</v>
      </c>
      <c r="P128">
        <f t="shared" si="5"/>
        <v>2.0673262727952961</v>
      </c>
      <c r="Q128">
        <f t="shared" si="4"/>
        <v>1.0673262727952961</v>
      </c>
    </row>
    <row r="129" spans="1:17" x14ac:dyDescent="0.25">
      <c r="A129" t="s">
        <v>7</v>
      </c>
      <c r="B129" t="s">
        <v>137</v>
      </c>
      <c r="C129" t="s">
        <v>142</v>
      </c>
      <c r="D129">
        <v>29793.29492</v>
      </c>
      <c r="E129">
        <v>39466.328130000002</v>
      </c>
      <c r="F129" t="s">
        <v>26</v>
      </c>
      <c r="G129">
        <v>0</v>
      </c>
      <c r="H129" t="s">
        <v>1095</v>
      </c>
      <c r="I129" t="s">
        <v>137</v>
      </c>
      <c r="J129" t="s">
        <v>142</v>
      </c>
      <c r="K129">
        <v>1786.3249510000001</v>
      </c>
      <c r="L129">
        <v>2300.1020509999998</v>
      </c>
      <c r="M129" t="s">
        <v>74</v>
      </c>
      <c r="N129">
        <v>-2.34356966108345E-2</v>
      </c>
      <c r="O129">
        <f t="shared" si="3"/>
        <v>-1.171784830541725E-2</v>
      </c>
      <c r="P129">
        <f t="shared" si="5"/>
        <v>2.0431016571328771</v>
      </c>
      <c r="Q129">
        <f t="shared" si="4"/>
        <v>1.0431016571328771</v>
      </c>
    </row>
    <row r="130" spans="1:17" x14ac:dyDescent="0.25">
      <c r="A130" t="s">
        <v>7</v>
      </c>
      <c r="B130" t="s">
        <v>138</v>
      </c>
      <c r="C130" t="s">
        <v>143</v>
      </c>
      <c r="D130">
        <v>32143.15625</v>
      </c>
      <c r="E130">
        <v>40022.238279999998</v>
      </c>
      <c r="F130" t="s">
        <v>74</v>
      </c>
      <c r="G130">
        <v>-2.0440506000000001E-2</v>
      </c>
      <c r="H130" t="s">
        <v>1095</v>
      </c>
      <c r="I130" t="s">
        <v>138</v>
      </c>
      <c r="J130" t="s">
        <v>143</v>
      </c>
      <c r="K130">
        <v>1995.530518</v>
      </c>
      <c r="L130">
        <v>2300.619385</v>
      </c>
      <c r="M130" t="s">
        <v>74</v>
      </c>
      <c r="N130">
        <v>-1.9562564865770599E-2</v>
      </c>
      <c r="O130">
        <f t="shared" si="3"/>
        <v>-2.0001535432885298E-2</v>
      </c>
      <c r="P130">
        <f t="shared" si="5"/>
        <v>2.0022364869447471</v>
      </c>
      <c r="Q130">
        <f t="shared" si="4"/>
        <v>1.0022364869447471</v>
      </c>
    </row>
    <row r="131" spans="1:17" x14ac:dyDescent="0.25">
      <c r="A131" t="s">
        <v>7</v>
      </c>
      <c r="B131" t="s">
        <v>139</v>
      </c>
      <c r="C131" t="s">
        <v>144</v>
      </c>
      <c r="D131">
        <v>32290.634770000001</v>
      </c>
      <c r="E131">
        <v>40021.289060000003</v>
      </c>
      <c r="F131" t="s">
        <v>74</v>
      </c>
      <c r="G131">
        <v>-1.9234619000000001E-2</v>
      </c>
      <c r="H131" t="s">
        <v>1095</v>
      </c>
      <c r="I131" t="s">
        <v>139</v>
      </c>
      <c r="J131" t="s">
        <v>144</v>
      </c>
      <c r="K131">
        <v>2024.6171879999999</v>
      </c>
      <c r="L131">
        <v>2383.0439449999999</v>
      </c>
      <c r="M131" t="s">
        <v>74</v>
      </c>
      <c r="N131">
        <v>-1.6408218500217502E-2</v>
      </c>
      <c r="O131">
        <f t="shared" si="3"/>
        <v>-1.7821418750108751E-2</v>
      </c>
      <c r="P131">
        <f t="shared" si="5"/>
        <v>1.966553792074158</v>
      </c>
      <c r="Q131">
        <f t="shared" si="4"/>
        <v>0.96655379207415804</v>
      </c>
    </row>
    <row r="132" spans="1:17" x14ac:dyDescent="0.25">
      <c r="A132" t="s">
        <v>7</v>
      </c>
      <c r="B132" t="s">
        <v>140</v>
      </c>
      <c r="C132" t="s">
        <v>145</v>
      </c>
      <c r="D132">
        <v>33637.128909999999</v>
      </c>
      <c r="E132">
        <v>42225.296880000002</v>
      </c>
      <c r="F132" t="s">
        <v>26</v>
      </c>
      <c r="G132">
        <v>0</v>
      </c>
      <c r="H132" t="s">
        <v>1095</v>
      </c>
      <c r="I132" t="s">
        <v>140</v>
      </c>
      <c r="J132" t="s">
        <v>145</v>
      </c>
      <c r="K132">
        <v>2124.5046390000002</v>
      </c>
      <c r="L132">
        <v>2465.3828130000002</v>
      </c>
      <c r="M132" t="s">
        <v>74</v>
      </c>
      <c r="N132">
        <v>-1.64981473594231E-2</v>
      </c>
      <c r="O132">
        <f t="shared" ref="O132:O195" si="6">(G132+N132)/2</f>
        <v>-8.2490736797115501E-3</v>
      </c>
      <c r="P132">
        <f t="shared" si="5"/>
        <v>1.9503315449482221</v>
      </c>
      <c r="Q132">
        <f t="shared" ref="Q132:Q195" si="7">P132-1</f>
        <v>0.95033154494822214</v>
      </c>
    </row>
    <row r="133" spans="1:17" x14ac:dyDescent="0.25">
      <c r="A133" t="s">
        <v>7</v>
      </c>
      <c r="B133" t="s">
        <v>141</v>
      </c>
      <c r="C133" t="s">
        <v>146</v>
      </c>
      <c r="D133">
        <v>37252.492189999997</v>
      </c>
      <c r="E133">
        <v>39148.566409999999</v>
      </c>
      <c r="F133" t="s">
        <v>26</v>
      </c>
      <c r="G133">
        <v>0</v>
      </c>
      <c r="H133" t="s">
        <v>1095</v>
      </c>
      <c r="I133" t="s">
        <v>141</v>
      </c>
      <c r="J133" t="s">
        <v>146</v>
      </c>
      <c r="K133">
        <v>2228.23999</v>
      </c>
      <c r="L133">
        <v>2607.305664</v>
      </c>
      <c r="M133" t="s">
        <v>74</v>
      </c>
      <c r="N133">
        <v>-1.3900842969791501E-2</v>
      </c>
      <c r="O133">
        <f t="shared" si="6"/>
        <v>-6.9504214848957503E-3</v>
      </c>
      <c r="P133">
        <f t="shared" ref="P133:P196" si="8">(1+O133)*P132</f>
        <v>1.936775918675544</v>
      </c>
      <c r="Q133">
        <f t="shared" si="7"/>
        <v>0.93677591867554399</v>
      </c>
    </row>
    <row r="134" spans="1:17" x14ac:dyDescent="0.25">
      <c r="A134" t="s">
        <v>7</v>
      </c>
      <c r="B134" t="s">
        <v>142</v>
      </c>
      <c r="C134" t="s">
        <v>147</v>
      </c>
      <c r="D134">
        <v>39466.328130000002</v>
      </c>
      <c r="E134">
        <v>38203.429689999997</v>
      </c>
      <c r="F134" t="s">
        <v>10</v>
      </c>
      <c r="G134">
        <v>-6.3998780000000003E-3</v>
      </c>
      <c r="H134" t="s">
        <v>1095</v>
      </c>
      <c r="I134" t="s">
        <v>142</v>
      </c>
      <c r="J134" t="s">
        <v>147</v>
      </c>
      <c r="K134">
        <v>2300.1020509999998</v>
      </c>
      <c r="L134">
        <v>2508.8195799999999</v>
      </c>
      <c r="M134" t="s">
        <v>74</v>
      </c>
      <c r="N134">
        <v>-2.2234895698547402E-2</v>
      </c>
      <c r="O134">
        <f t="shared" si="6"/>
        <v>-1.4317386849273701E-2</v>
      </c>
      <c r="P134">
        <f t="shared" si="8"/>
        <v>1.9090463486075087</v>
      </c>
      <c r="Q134">
        <f t="shared" si="7"/>
        <v>0.90904634860750866</v>
      </c>
    </row>
    <row r="135" spans="1:17" x14ac:dyDescent="0.25">
      <c r="A135" t="s">
        <v>7</v>
      </c>
      <c r="B135" t="s">
        <v>143</v>
      </c>
      <c r="C135" t="s">
        <v>148</v>
      </c>
      <c r="D135">
        <v>40022.238279999998</v>
      </c>
      <c r="E135">
        <v>39723.925779999998</v>
      </c>
      <c r="F135" t="s">
        <v>74</v>
      </c>
      <c r="G135">
        <v>1.4907340000000001E-3</v>
      </c>
      <c r="H135" t="s">
        <v>1095</v>
      </c>
      <c r="I135" t="s">
        <v>143</v>
      </c>
      <c r="J135" t="s">
        <v>148</v>
      </c>
      <c r="K135">
        <v>2300.619385</v>
      </c>
      <c r="L135">
        <v>2724.8652339999999</v>
      </c>
      <c r="M135" t="s">
        <v>10</v>
      </c>
      <c r="N135">
        <v>3.6881011415106302E-2</v>
      </c>
      <c r="O135">
        <f t="shared" si="6"/>
        <v>1.9185872707553151E-2</v>
      </c>
      <c r="P135">
        <f t="shared" si="8"/>
        <v>1.9456730688447115</v>
      </c>
      <c r="Q135">
        <f t="shared" si="7"/>
        <v>0.94567306884471147</v>
      </c>
    </row>
    <row r="136" spans="1:17" x14ac:dyDescent="0.25">
      <c r="A136" t="s">
        <v>7</v>
      </c>
      <c r="B136" t="s">
        <v>144</v>
      </c>
      <c r="C136" t="s">
        <v>149</v>
      </c>
      <c r="D136">
        <v>40021.289060000003</v>
      </c>
      <c r="E136">
        <v>40871.152340000001</v>
      </c>
      <c r="F136" t="s">
        <v>10</v>
      </c>
      <c r="G136">
        <v>4.2470559999999999E-3</v>
      </c>
      <c r="H136" t="s">
        <v>1095</v>
      </c>
      <c r="I136" t="s">
        <v>144</v>
      </c>
      <c r="J136" t="s">
        <v>149</v>
      </c>
      <c r="K136">
        <v>2383.0439449999999</v>
      </c>
      <c r="L136">
        <v>2827.7097170000002</v>
      </c>
      <c r="M136" t="s">
        <v>10</v>
      </c>
      <c r="N136">
        <v>3.7519141590567698E-2</v>
      </c>
      <c r="O136">
        <f t="shared" si="6"/>
        <v>2.0883098795283848E-2</v>
      </c>
      <c r="P136">
        <f t="shared" si="8"/>
        <v>1.9863047517647188</v>
      </c>
      <c r="Q136">
        <f t="shared" si="7"/>
        <v>0.98630475176471877</v>
      </c>
    </row>
    <row r="137" spans="1:17" x14ac:dyDescent="0.25">
      <c r="A137" t="s">
        <v>7</v>
      </c>
      <c r="B137" t="s">
        <v>145</v>
      </c>
      <c r="C137" t="s">
        <v>150</v>
      </c>
      <c r="D137">
        <v>42225.296880000002</v>
      </c>
      <c r="E137">
        <v>42843.234380000002</v>
      </c>
      <c r="F137" t="s">
        <v>10</v>
      </c>
      <c r="G137">
        <v>-1.4999999999999999E-2</v>
      </c>
      <c r="H137" t="s">
        <v>1095</v>
      </c>
      <c r="I137" t="s">
        <v>145</v>
      </c>
      <c r="J137" t="s">
        <v>150</v>
      </c>
      <c r="K137">
        <v>2465.3828130000002</v>
      </c>
      <c r="L137">
        <v>2891.9746089999999</v>
      </c>
      <c r="M137" t="s">
        <v>10</v>
      </c>
      <c r="N137">
        <v>3.48065360519733E-2</v>
      </c>
      <c r="O137">
        <f t="shared" si="6"/>
        <v>9.9032680259866501E-3</v>
      </c>
      <c r="P137">
        <f t="shared" si="8"/>
        <v>2.0059756601027359</v>
      </c>
      <c r="Q137">
        <f t="shared" si="7"/>
        <v>1.0059756601027359</v>
      </c>
    </row>
    <row r="138" spans="1:17" x14ac:dyDescent="0.25">
      <c r="A138" t="s">
        <v>7</v>
      </c>
      <c r="B138" t="s">
        <v>146</v>
      </c>
      <c r="C138" t="s">
        <v>151</v>
      </c>
      <c r="D138">
        <v>39148.566409999999</v>
      </c>
      <c r="E138">
        <v>46264.507810000003</v>
      </c>
      <c r="F138" t="s">
        <v>10</v>
      </c>
      <c r="G138">
        <v>3.6553521999999998E-2</v>
      </c>
      <c r="H138" t="s">
        <v>1095</v>
      </c>
      <c r="I138" t="s">
        <v>146</v>
      </c>
      <c r="J138" t="s">
        <v>151</v>
      </c>
      <c r="K138">
        <v>2607.305664</v>
      </c>
      <c r="L138">
        <v>3161.338135</v>
      </c>
      <c r="M138" t="s">
        <v>10</v>
      </c>
      <c r="N138">
        <v>-0.01</v>
      </c>
      <c r="O138">
        <f t="shared" si="6"/>
        <v>1.3276760999999998E-2</v>
      </c>
      <c r="P138">
        <f t="shared" si="8"/>
        <v>2.0326085195137371</v>
      </c>
      <c r="Q138">
        <f t="shared" si="7"/>
        <v>1.0326085195137371</v>
      </c>
    </row>
    <row r="139" spans="1:17" x14ac:dyDescent="0.25">
      <c r="A139" t="s">
        <v>7</v>
      </c>
      <c r="B139" t="s">
        <v>147</v>
      </c>
      <c r="C139" t="s">
        <v>152</v>
      </c>
      <c r="D139">
        <v>38203.429689999997</v>
      </c>
      <c r="E139">
        <v>45589.957029999998</v>
      </c>
      <c r="F139" t="s">
        <v>10</v>
      </c>
      <c r="G139">
        <v>3.8869446000000002E-2</v>
      </c>
      <c r="H139" t="s">
        <v>1095</v>
      </c>
      <c r="I139" t="s">
        <v>147</v>
      </c>
      <c r="J139" t="s">
        <v>152</v>
      </c>
      <c r="K139">
        <v>2508.8195799999999</v>
      </c>
      <c r="L139">
        <v>3141.6594239999999</v>
      </c>
      <c r="M139" t="s">
        <v>10</v>
      </c>
      <c r="N139">
        <v>5.0649211178429902E-2</v>
      </c>
      <c r="O139">
        <f t="shared" si="6"/>
        <v>4.4759328589214956E-2</v>
      </c>
      <c r="P139">
        <f t="shared" si="8"/>
        <v>2.1235867121318903</v>
      </c>
      <c r="Q139">
        <f t="shared" si="7"/>
        <v>1.1235867121318903</v>
      </c>
    </row>
    <row r="140" spans="1:17" x14ac:dyDescent="0.25">
      <c r="A140" t="s">
        <v>7</v>
      </c>
      <c r="B140" t="s">
        <v>148</v>
      </c>
      <c r="C140" t="s">
        <v>153</v>
      </c>
      <c r="D140">
        <v>39723.925779999998</v>
      </c>
      <c r="E140">
        <v>45521.933590000001</v>
      </c>
      <c r="F140" t="s">
        <v>10</v>
      </c>
      <c r="G140">
        <v>2.9391515E-2</v>
      </c>
      <c r="H140" t="s">
        <v>1095</v>
      </c>
      <c r="I140" t="s">
        <v>148</v>
      </c>
      <c r="J140" t="s">
        <v>153</v>
      </c>
      <c r="K140">
        <v>2724.8652339999999</v>
      </c>
      <c r="L140">
        <v>3161.3867190000001</v>
      </c>
      <c r="M140" t="s">
        <v>10</v>
      </c>
      <c r="N140">
        <v>-0.01</v>
      </c>
      <c r="O140">
        <f t="shared" si="6"/>
        <v>9.695757499999999E-3</v>
      </c>
      <c r="P140">
        <f t="shared" si="8"/>
        <v>2.1441764939229437</v>
      </c>
      <c r="Q140">
        <f t="shared" si="7"/>
        <v>1.1441764939229437</v>
      </c>
    </row>
    <row r="141" spans="1:17" x14ac:dyDescent="0.25">
      <c r="A141" t="s">
        <v>7</v>
      </c>
      <c r="B141" t="s">
        <v>149</v>
      </c>
      <c r="C141" t="s">
        <v>154</v>
      </c>
      <c r="D141">
        <v>40871.152340000001</v>
      </c>
      <c r="E141">
        <v>44405.726560000003</v>
      </c>
      <c r="F141" t="s">
        <v>10</v>
      </c>
      <c r="G141">
        <v>1.7496181E-2</v>
      </c>
      <c r="H141" t="s">
        <v>1095</v>
      </c>
      <c r="I141" t="s">
        <v>149</v>
      </c>
      <c r="J141" t="s">
        <v>154</v>
      </c>
      <c r="K141">
        <v>2827.7097170000002</v>
      </c>
      <c r="L141">
        <v>3046.421875</v>
      </c>
      <c r="M141" t="s">
        <v>10</v>
      </c>
      <c r="N141">
        <v>1.5669208645082401E-2</v>
      </c>
      <c r="O141">
        <f t="shared" si="6"/>
        <v>1.65826948225412E-2</v>
      </c>
      <c r="P141">
        <f t="shared" si="8"/>
        <v>2.1797327183673341</v>
      </c>
      <c r="Q141">
        <f t="shared" si="7"/>
        <v>1.1797327183673341</v>
      </c>
    </row>
    <row r="142" spans="1:17" x14ac:dyDescent="0.25">
      <c r="A142" t="s">
        <v>7</v>
      </c>
      <c r="B142" t="s">
        <v>150</v>
      </c>
      <c r="C142" t="s">
        <v>155</v>
      </c>
      <c r="D142">
        <v>42843.234380000002</v>
      </c>
      <c r="E142">
        <v>47816.59375</v>
      </c>
      <c r="F142" t="s">
        <v>10</v>
      </c>
      <c r="G142">
        <v>2.3416545E-2</v>
      </c>
      <c r="H142" t="s">
        <v>1095</v>
      </c>
      <c r="I142" t="s">
        <v>150</v>
      </c>
      <c r="J142" t="s">
        <v>155</v>
      </c>
      <c r="K142">
        <v>2891.9746089999999</v>
      </c>
      <c r="L142">
        <v>3323.3828130000002</v>
      </c>
      <c r="M142" t="s">
        <v>10</v>
      </c>
      <c r="N142">
        <v>3.00348541966746E-2</v>
      </c>
      <c r="O142">
        <f t="shared" si="6"/>
        <v>2.6725699598337302E-2</v>
      </c>
      <c r="P142">
        <f t="shared" si="8"/>
        <v>2.2379876002030867</v>
      </c>
      <c r="Q142">
        <f t="shared" si="7"/>
        <v>1.2379876002030867</v>
      </c>
    </row>
    <row r="143" spans="1:17" x14ac:dyDescent="0.25">
      <c r="A143" t="s">
        <v>7</v>
      </c>
      <c r="B143" t="s">
        <v>151</v>
      </c>
      <c r="C143" t="s">
        <v>156</v>
      </c>
      <c r="D143">
        <v>46264.507810000003</v>
      </c>
      <c r="E143">
        <v>45905.746090000001</v>
      </c>
      <c r="F143" t="s">
        <v>10</v>
      </c>
      <c r="G143">
        <v>-1.350916E-3</v>
      </c>
      <c r="H143" t="s">
        <v>1095</v>
      </c>
      <c r="I143" t="s">
        <v>151</v>
      </c>
      <c r="J143" t="s">
        <v>156</v>
      </c>
      <c r="K143">
        <v>3161.338135</v>
      </c>
      <c r="L143">
        <v>3146.6379390000002</v>
      </c>
      <c r="M143" t="s">
        <v>10</v>
      </c>
      <c r="N143">
        <v>-0.01</v>
      </c>
      <c r="O143">
        <f t="shared" si="6"/>
        <v>-5.6754580000000004E-3</v>
      </c>
      <c r="P143">
        <f t="shared" si="8"/>
        <v>2.2252859955736133</v>
      </c>
      <c r="Q143">
        <f t="shared" si="7"/>
        <v>1.2252859955736133</v>
      </c>
    </row>
    <row r="144" spans="1:17" x14ac:dyDescent="0.25">
      <c r="A144" t="s">
        <v>7</v>
      </c>
      <c r="B144" t="s">
        <v>152</v>
      </c>
      <c r="C144" t="s">
        <v>157</v>
      </c>
      <c r="D144">
        <v>45589.957029999998</v>
      </c>
      <c r="E144">
        <v>44691.507810000003</v>
      </c>
      <c r="F144" t="s">
        <v>10</v>
      </c>
      <c r="G144">
        <v>-3.741435E-3</v>
      </c>
      <c r="H144" t="s">
        <v>1095</v>
      </c>
      <c r="I144" t="s">
        <v>152</v>
      </c>
      <c r="J144" t="s">
        <v>157</v>
      </c>
      <c r="K144">
        <v>3141.6594239999999</v>
      </c>
      <c r="L144">
        <v>3011.7055660000001</v>
      </c>
      <c r="M144" t="s">
        <v>10</v>
      </c>
      <c r="N144">
        <v>-0.01</v>
      </c>
      <c r="O144">
        <f t="shared" si="6"/>
        <v>-6.8707174999999999E-3</v>
      </c>
      <c r="P144">
        <f t="shared" si="8"/>
        <v>2.2099966841413208</v>
      </c>
      <c r="Q144">
        <f t="shared" si="7"/>
        <v>1.2099966841413208</v>
      </c>
    </row>
    <row r="145" spans="1:17" x14ac:dyDescent="0.25">
      <c r="A145" t="s">
        <v>7</v>
      </c>
      <c r="B145" t="s">
        <v>153</v>
      </c>
      <c r="C145" t="s">
        <v>158</v>
      </c>
      <c r="D145">
        <v>45521.933590000001</v>
      </c>
      <c r="E145">
        <v>44707.703130000002</v>
      </c>
      <c r="F145" t="s">
        <v>10</v>
      </c>
      <c r="G145">
        <v>-3.377311E-3</v>
      </c>
      <c r="H145" t="s">
        <v>1095</v>
      </c>
      <c r="I145" t="s">
        <v>153</v>
      </c>
      <c r="J145" t="s">
        <v>158</v>
      </c>
      <c r="K145">
        <v>3161.3867190000001</v>
      </c>
      <c r="L145">
        <v>3014.4726559999999</v>
      </c>
      <c r="M145" t="s">
        <v>10</v>
      </c>
      <c r="N145">
        <v>-0.01</v>
      </c>
      <c r="O145">
        <f t="shared" si="6"/>
        <v>-6.6886554999999997E-3</v>
      </c>
      <c r="P145">
        <f t="shared" si="8"/>
        <v>2.1952147776649573</v>
      </c>
      <c r="Q145">
        <f t="shared" si="7"/>
        <v>1.1952147776649573</v>
      </c>
    </row>
    <row r="146" spans="1:17" x14ac:dyDescent="0.25">
      <c r="A146" t="s">
        <v>7</v>
      </c>
      <c r="B146" t="s">
        <v>154</v>
      </c>
      <c r="C146" t="s">
        <v>159</v>
      </c>
      <c r="D146">
        <v>44405.726560000003</v>
      </c>
      <c r="E146">
        <v>46762.519529999998</v>
      </c>
      <c r="F146" t="s">
        <v>10</v>
      </c>
      <c r="G146">
        <v>1.0814815E-2</v>
      </c>
      <c r="H146" t="s">
        <v>1095</v>
      </c>
      <c r="I146" t="s">
        <v>154</v>
      </c>
      <c r="J146" t="s">
        <v>159</v>
      </c>
      <c r="K146">
        <v>3046.421875</v>
      </c>
      <c r="L146">
        <v>3184.2905270000001</v>
      </c>
      <c r="M146" t="s">
        <v>10</v>
      </c>
      <c r="N146">
        <v>9.2511857948105094E-3</v>
      </c>
      <c r="O146">
        <f t="shared" si="6"/>
        <v>1.0033000397405255E-2</v>
      </c>
      <c r="P146">
        <f t="shared" si="8"/>
        <v>2.2172393684016596</v>
      </c>
      <c r="Q146">
        <f t="shared" si="7"/>
        <v>1.2172393684016596</v>
      </c>
    </row>
    <row r="147" spans="1:17" x14ac:dyDescent="0.25">
      <c r="A147" t="s">
        <v>7</v>
      </c>
      <c r="B147" t="s">
        <v>155</v>
      </c>
      <c r="C147" t="s">
        <v>160</v>
      </c>
      <c r="D147">
        <v>47816.59375</v>
      </c>
      <c r="E147">
        <v>49329.179689999997</v>
      </c>
      <c r="F147" t="s">
        <v>10</v>
      </c>
      <c r="G147">
        <v>-1.4999999999999999E-2</v>
      </c>
      <c r="H147" t="s">
        <v>1095</v>
      </c>
      <c r="I147" t="s">
        <v>155</v>
      </c>
      <c r="J147" t="s">
        <v>160</v>
      </c>
      <c r="K147">
        <v>3323.3828130000002</v>
      </c>
      <c r="L147">
        <v>3285.4262699999999</v>
      </c>
      <c r="M147" t="s">
        <v>10</v>
      </c>
      <c r="N147">
        <v>-0.01</v>
      </c>
      <c r="O147">
        <f t="shared" si="6"/>
        <v>-1.2500000000000001E-2</v>
      </c>
      <c r="P147">
        <f t="shared" si="8"/>
        <v>2.1895238762966391</v>
      </c>
      <c r="Q147">
        <f t="shared" si="7"/>
        <v>1.1895238762966391</v>
      </c>
    </row>
    <row r="148" spans="1:17" x14ac:dyDescent="0.25">
      <c r="A148" t="s">
        <v>7</v>
      </c>
      <c r="B148" t="s">
        <v>156</v>
      </c>
      <c r="C148" t="s">
        <v>161</v>
      </c>
      <c r="D148">
        <v>45905.746090000001</v>
      </c>
      <c r="E148">
        <v>49495.886720000002</v>
      </c>
      <c r="F148" t="s">
        <v>10</v>
      </c>
      <c r="G148">
        <v>1.5841356000000001E-2</v>
      </c>
      <c r="H148" t="s">
        <v>1095</v>
      </c>
      <c r="I148" t="s">
        <v>156</v>
      </c>
      <c r="J148" t="s">
        <v>161</v>
      </c>
      <c r="K148">
        <v>3146.6379390000002</v>
      </c>
      <c r="L148">
        <v>3321.9064939999998</v>
      </c>
      <c r="M148" t="s">
        <v>10</v>
      </c>
      <c r="N148">
        <v>-0.01</v>
      </c>
      <c r="O148">
        <f t="shared" si="6"/>
        <v>2.9206780000000003E-3</v>
      </c>
      <c r="P148">
        <f t="shared" si="8"/>
        <v>2.1959187705126135</v>
      </c>
      <c r="Q148">
        <f t="shared" si="7"/>
        <v>1.1959187705126135</v>
      </c>
    </row>
    <row r="149" spans="1:17" x14ac:dyDescent="0.25">
      <c r="A149" t="s">
        <v>7</v>
      </c>
      <c r="B149" t="s">
        <v>157</v>
      </c>
      <c r="C149" t="s">
        <v>162</v>
      </c>
      <c r="D149">
        <v>44691.507810000003</v>
      </c>
      <c r="E149">
        <v>47679.199220000002</v>
      </c>
      <c r="F149" t="s">
        <v>10</v>
      </c>
      <c r="G149">
        <v>1.3570287E-2</v>
      </c>
      <c r="H149" t="s">
        <v>1095</v>
      </c>
      <c r="I149" t="s">
        <v>157</v>
      </c>
      <c r="J149" t="s">
        <v>162</v>
      </c>
      <c r="K149">
        <v>3011.7055660000001</v>
      </c>
      <c r="L149">
        <v>3171.109375</v>
      </c>
      <c r="M149" t="s">
        <v>10</v>
      </c>
      <c r="N149">
        <v>1.07856170536426E-2</v>
      </c>
      <c r="O149">
        <f t="shared" si="6"/>
        <v>1.2177952026821301E-2</v>
      </c>
      <c r="P149">
        <f t="shared" si="8"/>
        <v>2.2226605639547126</v>
      </c>
      <c r="Q149">
        <f t="shared" si="7"/>
        <v>1.2226605639547126</v>
      </c>
    </row>
    <row r="150" spans="1:17" x14ac:dyDescent="0.25">
      <c r="A150" t="s">
        <v>7</v>
      </c>
      <c r="B150" t="s">
        <v>158</v>
      </c>
      <c r="C150" t="s">
        <v>163</v>
      </c>
      <c r="D150">
        <v>44707.703130000002</v>
      </c>
      <c r="E150">
        <v>48978.21875</v>
      </c>
      <c r="F150" t="s">
        <v>10</v>
      </c>
      <c r="G150">
        <v>1.9304160000000001E-2</v>
      </c>
      <c r="H150" t="s">
        <v>1095</v>
      </c>
      <c r="I150" t="s">
        <v>158</v>
      </c>
      <c r="J150" t="s">
        <v>163</v>
      </c>
      <c r="K150">
        <v>3014.4726559999999</v>
      </c>
      <c r="L150">
        <v>3227.4201659999999</v>
      </c>
      <c r="M150" t="s">
        <v>10</v>
      </c>
      <c r="N150">
        <v>1.43283424532745E-2</v>
      </c>
      <c r="O150">
        <f t="shared" si="6"/>
        <v>1.6816251226637251E-2</v>
      </c>
      <c r="P150">
        <f t="shared" si="8"/>
        <v>2.2600373823897142</v>
      </c>
      <c r="Q150">
        <f t="shared" si="7"/>
        <v>1.2600373823897142</v>
      </c>
    </row>
    <row r="151" spans="1:17" x14ac:dyDescent="0.25">
      <c r="A151" t="s">
        <v>7</v>
      </c>
      <c r="B151" t="s">
        <v>159</v>
      </c>
      <c r="C151" t="s">
        <v>164</v>
      </c>
      <c r="D151">
        <v>46762.519529999998</v>
      </c>
      <c r="E151">
        <v>46839.59375</v>
      </c>
      <c r="F151" t="s">
        <v>10</v>
      </c>
      <c r="G151">
        <v>5.2964099999999997E-4</v>
      </c>
      <c r="H151" t="s">
        <v>1095</v>
      </c>
      <c r="I151" t="s">
        <v>159</v>
      </c>
      <c r="J151" t="s">
        <v>164</v>
      </c>
      <c r="K151">
        <v>3184.2905270000001</v>
      </c>
      <c r="L151">
        <v>3093.0834960000002</v>
      </c>
      <c r="M151" t="s">
        <v>10</v>
      </c>
      <c r="N151">
        <v>-5.5285621539017202E-3</v>
      </c>
      <c r="O151">
        <f t="shared" si="6"/>
        <v>-2.4994605769508601E-3</v>
      </c>
      <c r="P151">
        <f t="shared" si="8"/>
        <v>2.2543885080499959</v>
      </c>
      <c r="Q151">
        <f t="shared" si="7"/>
        <v>1.2543885080499959</v>
      </c>
    </row>
    <row r="152" spans="1:17" x14ac:dyDescent="0.25">
      <c r="A152" t="s">
        <v>7</v>
      </c>
      <c r="B152" t="s">
        <v>160</v>
      </c>
      <c r="C152" t="s">
        <v>165</v>
      </c>
      <c r="D152">
        <v>49329.179689999997</v>
      </c>
      <c r="E152">
        <v>49072.464840000001</v>
      </c>
      <c r="F152" t="s">
        <v>10</v>
      </c>
      <c r="G152">
        <v>-8.40824E-4</v>
      </c>
      <c r="H152" t="s">
        <v>1095</v>
      </c>
      <c r="I152" t="s">
        <v>160</v>
      </c>
      <c r="J152" t="s">
        <v>165</v>
      </c>
      <c r="K152">
        <v>3285.4262699999999</v>
      </c>
      <c r="L152">
        <v>3273.960693</v>
      </c>
      <c r="M152" t="s">
        <v>10</v>
      </c>
      <c r="N152">
        <v>-0.01</v>
      </c>
      <c r="O152">
        <f t="shared" si="6"/>
        <v>-5.4204120000000003E-3</v>
      </c>
      <c r="P152">
        <f t="shared" si="8"/>
        <v>2.2421687935282995</v>
      </c>
      <c r="Q152">
        <f t="shared" si="7"/>
        <v>1.2421687935282995</v>
      </c>
    </row>
    <row r="153" spans="1:17" x14ac:dyDescent="0.25">
      <c r="A153" t="s">
        <v>7</v>
      </c>
      <c r="B153" t="s">
        <v>161</v>
      </c>
      <c r="C153" t="s">
        <v>166</v>
      </c>
      <c r="D153">
        <v>49495.886720000002</v>
      </c>
      <c r="E153">
        <v>46994.871090000001</v>
      </c>
      <c r="F153" t="s">
        <v>10</v>
      </c>
      <c r="G153">
        <v>-9.9059530000000003E-3</v>
      </c>
      <c r="H153" t="s">
        <v>1095</v>
      </c>
      <c r="I153" t="s">
        <v>161</v>
      </c>
      <c r="J153" t="s">
        <v>166</v>
      </c>
      <c r="K153">
        <v>3321.9064939999998</v>
      </c>
      <c r="L153">
        <v>3228.6667480000001</v>
      </c>
      <c r="M153" t="s">
        <v>10</v>
      </c>
      <c r="N153">
        <v>-0.01</v>
      </c>
      <c r="O153">
        <f t="shared" si="6"/>
        <v>-9.9529765000000003E-3</v>
      </c>
      <c r="P153">
        <f t="shared" si="8"/>
        <v>2.2198525402172788</v>
      </c>
      <c r="Q153">
        <f t="shared" si="7"/>
        <v>1.2198525402172788</v>
      </c>
    </row>
    <row r="154" spans="1:17" x14ac:dyDescent="0.25">
      <c r="A154" t="s">
        <v>7</v>
      </c>
      <c r="B154" t="s">
        <v>162</v>
      </c>
      <c r="C154" t="s">
        <v>167</v>
      </c>
      <c r="D154">
        <v>47679.199220000002</v>
      </c>
      <c r="E154">
        <v>47108.3125</v>
      </c>
      <c r="F154" t="s">
        <v>10</v>
      </c>
      <c r="G154">
        <v>-2.194699E-3</v>
      </c>
      <c r="H154" t="s">
        <v>1095</v>
      </c>
      <c r="I154" t="s">
        <v>162</v>
      </c>
      <c r="J154" t="s">
        <v>167</v>
      </c>
      <c r="K154">
        <v>3171.109375</v>
      </c>
      <c r="L154">
        <v>3429.6616210000002</v>
      </c>
      <c r="M154" t="s">
        <v>10</v>
      </c>
      <c r="N154">
        <v>1.6506737827357301E-2</v>
      </c>
      <c r="O154">
        <f t="shared" si="6"/>
        <v>7.1560194136786508E-3</v>
      </c>
      <c r="P154">
        <f t="shared" si="8"/>
        <v>2.2357378480905776</v>
      </c>
      <c r="Q154">
        <f t="shared" si="7"/>
        <v>1.2357378480905776</v>
      </c>
    </row>
    <row r="155" spans="1:17" x14ac:dyDescent="0.25">
      <c r="A155" t="s">
        <v>7</v>
      </c>
      <c r="B155" t="s">
        <v>163</v>
      </c>
      <c r="C155" t="s">
        <v>168</v>
      </c>
      <c r="D155">
        <v>48978.21875</v>
      </c>
      <c r="E155">
        <v>48814.960939999997</v>
      </c>
      <c r="F155" t="s">
        <v>10</v>
      </c>
      <c r="G155">
        <v>-4.6665500000000001E-4</v>
      </c>
      <c r="H155" t="s">
        <v>1095</v>
      </c>
      <c r="I155" t="s">
        <v>163</v>
      </c>
      <c r="J155" t="s">
        <v>168</v>
      </c>
      <c r="K155">
        <v>3227.4201659999999</v>
      </c>
      <c r="L155">
        <v>3827.5742190000001</v>
      </c>
      <c r="M155" t="s">
        <v>10</v>
      </c>
      <c r="N155">
        <v>-0.01</v>
      </c>
      <c r="O155">
        <f t="shared" si="6"/>
        <v>-5.2333275E-3</v>
      </c>
      <c r="P155">
        <f t="shared" si="8"/>
        <v>2.2240374997273742</v>
      </c>
      <c r="Q155">
        <f t="shared" si="7"/>
        <v>1.2240374997273742</v>
      </c>
    </row>
    <row r="156" spans="1:17" x14ac:dyDescent="0.25">
      <c r="A156" t="s">
        <v>7</v>
      </c>
      <c r="B156" t="s">
        <v>164</v>
      </c>
      <c r="C156" t="s">
        <v>169</v>
      </c>
      <c r="D156">
        <v>46839.59375</v>
      </c>
      <c r="E156">
        <v>49254.953130000002</v>
      </c>
      <c r="F156" t="s">
        <v>10</v>
      </c>
      <c r="G156">
        <v>1.0513323E-2</v>
      </c>
      <c r="H156" t="s">
        <v>1095</v>
      </c>
      <c r="I156" t="s">
        <v>164</v>
      </c>
      <c r="J156" t="s">
        <v>169</v>
      </c>
      <c r="K156">
        <v>3093.0834960000002</v>
      </c>
      <c r="L156">
        <v>3786.4916990000002</v>
      </c>
      <c r="M156" t="s">
        <v>10</v>
      </c>
      <c r="N156">
        <v>4.50360481633761E-2</v>
      </c>
      <c r="O156">
        <f t="shared" si="6"/>
        <v>2.7774685581688049E-2</v>
      </c>
      <c r="P156">
        <f t="shared" si="8"/>
        <v>2.2858094420041857</v>
      </c>
      <c r="Q156">
        <f t="shared" si="7"/>
        <v>1.2858094420041857</v>
      </c>
    </row>
    <row r="157" spans="1:17" x14ac:dyDescent="0.25">
      <c r="A157" t="s">
        <v>7</v>
      </c>
      <c r="B157" t="s">
        <v>165</v>
      </c>
      <c r="C157" t="s">
        <v>170</v>
      </c>
      <c r="D157">
        <v>49072.464840000001</v>
      </c>
      <c r="E157">
        <v>50004.738279999998</v>
      </c>
      <c r="F157" t="s">
        <v>10</v>
      </c>
      <c r="G157">
        <v>3.9995789999999996E-3</v>
      </c>
      <c r="H157" t="s">
        <v>1095</v>
      </c>
      <c r="I157" t="s">
        <v>165</v>
      </c>
      <c r="J157" t="s">
        <v>170</v>
      </c>
      <c r="K157">
        <v>3273.960693</v>
      </c>
      <c r="L157">
        <v>3938.6408689999998</v>
      </c>
      <c r="M157" t="s">
        <v>10</v>
      </c>
      <c r="N157">
        <v>4.08040413020926E-2</v>
      </c>
      <c r="O157">
        <f t="shared" si="6"/>
        <v>2.2401810151046302E-2</v>
      </c>
      <c r="P157">
        <f t="shared" si="8"/>
        <v>2.3370157111654328</v>
      </c>
      <c r="Q157">
        <f t="shared" si="7"/>
        <v>1.3370157111654328</v>
      </c>
    </row>
    <row r="158" spans="1:17" x14ac:dyDescent="0.25">
      <c r="A158" t="s">
        <v>7</v>
      </c>
      <c r="B158" t="s">
        <v>166</v>
      </c>
      <c r="C158" t="s">
        <v>171</v>
      </c>
      <c r="D158">
        <v>46994.871090000001</v>
      </c>
      <c r="E158">
        <v>46866.835939999997</v>
      </c>
      <c r="F158" t="s">
        <v>10</v>
      </c>
      <c r="G158">
        <v>-3.4488999999999999E-4</v>
      </c>
      <c r="H158" t="s">
        <v>1095</v>
      </c>
      <c r="I158" t="s">
        <v>166</v>
      </c>
      <c r="J158" t="s">
        <v>171</v>
      </c>
      <c r="K158">
        <v>3228.6667480000001</v>
      </c>
      <c r="L158">
        <v>3434.7001949999999</v>
      </c>
      <c r="M158" t="s">
        <v>10</v>
      </c>
      <c r="N158">
        <v>-0.01</v>
      </c>
      <c r="O158">
        <f t="shared" si="6"/>
        <v>-5.1724450000000003E-3</v>
      </c>
      <c r="P158">
        <f t="shared" si="8"/>
        <v>2.3249276259352936</v>
      </c>
      <c r="Q158">
        <f t="shared" si="7"/>
        <v>1.3249276259352936</v>
      </c>
    </row>
    <row r="159" spans="1:17" x14ac:dyDescent="0.25">
      <c r="A159" t="s">
        <v>7</v>
      </c>
      <c r="B159" t="s">
        <v>167</v>
      </c>
      <c r="C159" t="s">
        <v>172</v>
      </c>
      <c r="D159">
        <v>47108.3125</v>
      </c>
      <c r="E159">
        <v>46054.0625</v>
      </c>
      <c r="F159" t="s">
        <v>10</v>
      </c>
      <c r="G159">
        <v>-4.2758559999999998E-3</v>
      </c>
      <c r="H159" t="s">
        <v>1095</v>
      </c>
      <c r="I159" t="s">
        <v>167</v>
      </c>
      <c r="J159" t="s">
        <v>172</v>
      </c>
      <c r="K159">
        <v>3429.6616210000002</v>
      </c>
      <c r="L159">
        <v>3499.5483399999998</v>
      </c>
      <c r="M159" t="s">
        <v>10</v>
      </c>
      <c r="N159">
        <v>-0.01</v>
      </c>
      <c r="O159">
        <f t="shared" si="6"/>
        <v>-7.137928E-3</v>
      </c>
      <c r="P159">
        <f t="shared" si="8"/>
        <v>2.3083324599361563</v>
      </c>
      <c r="Q159">
        <f t="shared" si="7"/>
        <v>1.3083324599361563</v>
      </c>
    </row>
    <row r="160" spans="1:17" x14ac:dyDescent="0.25">
      <c r="A160" t="s">
        <v>7</v>
      </c>
      <c r="B160" t="s">
        <v>168</v>
      </c>
      <c r="C160" t="s">
        <v>173</v>
      </c>
      <c r="D160">
        <v>48814.960939999997</v>
      </c>
      <c r="E160">
        <v>46395.347659999999</v>
      </c>
      <c r="F160" t="s">
        <v>10</v>
      </c>
      <c r="G160">
        <v>-1.4999999999999999E-2</v>
      </c>
      <c r="H160" t="s">
        <v>1095</v>
      </c>
      <c r="I160" t="s">
        <v>168</v>
      </c>
      <c r="J160" t="s">
        <v>173</v>
      </c>
      <c r="K160">
        <v>3827.5742190000001</v>
      </c>
      <c r="L160">
        <v>3424.838135</v>
      </c>
      <c r="M160" t="s">
        <v>74</v>
      </c>
      <c r="N160">
        <v>2.1043933361282699E-2</v>
      </c>
      <c r="O160">
        <f t="shared" si="6"/>
        <v>3.0219666806413498E-3</v>
      </c>
      <c r="P160">
        <f t="shared" si="8"/>
        <v>2.3153081637179262</v>
      </c>
      <c r="Q160">
        <f t="shared" si="7"/>
        <v>1.3153081637179262</v>
      </c>
    </row>
    <row r="161" spans="1:17" x14ac:dyDescent="0.25">
      <c r="A161" t="s">
        <v>7</v>
      </c>
      <c r="B161" t="s">
        <v>169</v>
      </c>
      <c r="C161" t="s">
        <v>174</v>
      </c>
      <c r="D161">
        <v>49254.953130000002</v>
      </c>
      <c r="E161">
        <v>44851.242189999997</v>
      </c>
      <c r="F161" t="s">
        <v>10</v>
      </c>
      <c r="G161">
        <v>-1.4999999999999999E-2</v>
      </c>
      <c r="H161" t="s">
        <v>1095</v>
      </c>
      <c r="I161" t="s">
        <v>169</v>
      </c>
      <c r="J161" t="s">
        <v>174</v>
      </c>
      <c r="K161">
        <v>3786.4916990000002</v>
      </c>
      <c r="L161">
        <v>3209.1572270000001</v>
      </c>
      <c r="M161" t="s">
        <v>10</v>
      </c>
      <c r="N161">
        <v>-1.0200000000000001E-2</v>
      </c>
      <c r="O161">
        <f t="shared" si="6"/>
        <v>-1.26E-2</v>
      </c>
      <c r="P161">
        <f t="shared" si="8"/>
        <v>2.2861352808550803</v>
      </c>
      <c r="Q161">
        <f t="shared" si="7"/>
        <v>1.2861352808550803</v>
      </c>
    </row>
    <row r="162" spans="1:17" x14ac:dyDescent="0.25">
      <c r="A162" t="s">
        <v>7</v>
      </c>
      <c r="B162" t="s">
        <v>170</v>
      </c>
      <c r="C162" t="s">
        <v>175</v>
      </c>
      <c r="D162">
        <v>50004.738279999998</v>
      </c>
      <c r="E162">
        <v>44945.171880000002</v>
      </c>
      <c r="F162" t="s">
        <v>10</v>
      </c>
      <c r="G162">
        <v>-1.4999999999999999E-2</v>
      </c>
      <c r="H162" t="s">
        <v>1095</v>
      </c>
      <c r="I162" t="s">
        <v>170</v>
      </c>
      <c r="J162" t="s">
        <v>175</v>
      </c>
      <c r="K162">
        <v>3938.6408689999998</v>
      </c>
      <c r="L162">
        <v>3285.6604000000002</v>
      </c>
      <c r="M162" t="s">
        <v>10</v>
      </c>
      <c r="N162">
        <v>-0.01</v>
      </c>
      <c r="O162">
        <f t="shared" si="6"/>
        <v>-1.2500000000000001E-2</v>
      </c>
      <c r="P162">
        <f t="shared" si="8"/>
        <v>2.2575585898443919</v>
      </c>
      <c r="Q162">
        <f t="shared" si="7"/>
        <v>1.2575585898443919</v>
      </c>
    </row>
    <row r="163" spans="1:17" x14ac:dyDescent="0.25">
      <c r="A163" t="s">
        <v>7</v>
      </c>
      <c r="B163" t="s">
        <v>171</v>
      </c>
      <c r="C163" t="s">
        <v>176</v>
      </c>
      <c r="D163">
        <v>46866.835939999997</v>
      </c>
      <c r="E163">
        <v>47117.46875</v>
      </c>
      <c r="F163" t="s">
        <v>10</v>
      </c>
      <c r="G163">
        <v>1.2695530000000001E-3</v>
      </c>
      <c r="H163" t="s">
        <v>1095</v>
      </c>
      <c r="I163" t="s">
        <v>171</v>
      </c>
      <c r="J163" t="s">
        <v>176</v>
      </c>
      <c r="K163">
        <v>3434.7001949999999</v>
      </c>
      <c r="L163">
        <v>3434.9765630000002</v>
      </c>
      <c r="M163" t="s">
        <v>10</v>
      </c>
      <c r="N163">
        <v>-0.01</v>
      </c>
      <c r="O163">
        <f t="shared" si="6"/>
        <v>-4.3652235000000003E-3</v>
      </c>
      <c r="P163">
        <f t="shared" si="8"/>
        <v>2.2477038420353761</v>
      </c>
      <c r="Q163">
        <f t="shared" si="7"/>
        <v>1.2477038420353761</v>
      </c>
    </row>
    <row r="164" spans="1:17" x14ac:dyDescent="0.25">
      <c r="A164" t="s">
        <v>7</v>
      </c>
      <c r="B164" t="s">
        <v>172</v>
      </c>
      <c r="C164" t="s">
        <v>177</v>
      </c>
      <c r="D164">
        <v>46054.0625</v>
      </c>
      <c r="E164">
        <v>48128.113279999998</v>
      </c>
      <c r="F164" t="s">
        <v>10</v>
      </c>
      <c r="G164">
        <v>9.2070260000000001E-3</v>
      </c>
      <c r="H164" t="s">
        <v>1095</v>
      </c>
      <c r="I164" t="s">
        <v>172</v>
      </c>
      <c r="J164" t="s">
        <v>177</v>
      </c>
      <c r="K164">
        <v>3499.5483399999998</v>
      </c>
      <c r="L164">
        <v>3614.1254880000001</v>
      </c>
      <c r="M164" t="s">
        <v>10</v>
      </c>
      <c r="N164">
        <v>-0.01</v>
      </c>
      <c r="O164">
        <f t="shared" si="6"/>
        <v>-3.9648700000000005E-4</v>
      </c>
      <c r="P164">
        <f t="shared" si="8"/>
        <v>2.2468126566821591</v>
      </c>
      <c r="Q164">
        <f t="shared" si="7"/>
        <v>1.2468126566821591</v>
      </c>
    </row>
    <row r="165" spans="1:17" x14ac:dyDescent="0.25">
      <c r="A165" t="s">
        <v>7</v>
      </c>
      <c r="B165" t="s">
        <v>173</v>
      </c>
      <c r="C165" t="s">
        <v>178</v>
      </c>
      <c r="D165">
        <v>46395.347659999999</v>
      </c>
      <c r="E165">
        <v>47745.042970000002</v>
      </c>
      <c r="F165" t="s">
        <v>10</v>
      </c>
      <c r="G165">
        <v>6.0182359999999997E-3</v>
      </c>
      <c r="H165" t="s">
        <v>1095</v>
      </c>
      <c r="I165" t="s">
        <v>173</v>
      </c>
      <c r="J165" t="s">
        <v>178</v>
      </c>
      <c r="K165">
        <v>3424.838135</v>
      </c>
      <c r="L165">
        <v>3568.33374</v>
      </c>
      <c r="M165" t="s">
        <v>10</v>
      </c>
      <c r="N165">
        <v>-0.01</v>
      </c>
      <c r="O165">
        <f t="shared" si="6"/>
        <v>-1.9908820000000002E-3</v>
      </c>
      <c r="P165">
        <f t="shared" si="8"/>
        <v>2.2423395178065983</v>
      </c>
      <c r="Q165">
        <f t="shared" si="7"/>
        <v>1.2423395178065983</v>
      </c>
    </row>
    <row r="166" spans="1:17" x14ac:dyDescent="0.25">
      <c r="A166" t="s">
        <v>7</v>
      </c>
      <c r="B166" t="s">
        <v>174</v>
      </c>
      <c r="C166" t="s">
        <v>179</v>
      </c>
      <c r="D166">
        <v>44851.242189999997</v>
      </c>
      <c r="E166">
        <v>47299.503909999999</v>
      </c>
      <c r="F166" t="s">
        <v>10</v>
      </c>
      <c r="G166">
        <v>1.1117253000000001E-2</v>
      </c>
      <c r="H166" t="s">
        <v>1095</v>
      </c>
      <c r="I166" t="s">
        <v>174</v>
      </c>
      <c r="J166" t="s">
        <v>179</v>
      </c>
      <c r="K166">
        <v>3209.1572270000001</v>
      </c>
      <c r="L166">
        <v>3399.843018</v>
      </c>
      <c r="M166" t="s">
        <v>10</v>
      </c>
      <c r="N166">
        <v>1.20838547015197E-2</v>
      </c>
      <c r="O166">
        <f t="shared" si="6"/>
        <v>1.1600553850759851E-2</v>
      </c>
      <c r="P166">
        <f t="shared" si="8"/>
        <v>2.2683518981346005</v>
      </c>
      <c r="Q166">
        <f t="shared" si="7"/>
        <v>1.2683518981346005</v>
      </c>
    </row>
    <row r="167" spans="1:17" x14ac:dyDescent="0.25">
      <c r="A167" t="s">
        <v>7</v>
      </c>
      <c r="B167" t="s">
        <v>175</v>
      </c>
      <c r="C167" t="s">
        <v>180</v>
      </c>
      <c r="D167">
        <v>44945.171880000002</v>
      </c>
      <c r="E167">
        <v>43015.667970000002</v>
      </c>
      <c r="F167" t="s">
        <v>26</v>
      </c>
      <c r="G167">
        <v>0</v>
      </c>
      <c r="H167" t="s">
        <v>1095</v>
      </c>
      <c r="I167" t="s">
        <v>175</v>
      </c>
      <c r="J167" t="s">
        <v>180</v>
      </c>
      <c r="K167">
        <v>3285.6604000000002</v>
      </c>
      <c r="L167">
        <v>2977.6430660000001</v>
      </c>
      <c r="M167" t="s">
        <v>10</v>
      </c>
      <c r="N167">
        <v>-0.01</v>
      </c>
      <c r="O167">
        <f t="shared" si="6"/>
        <v>-5.0000000000000001E-3</v>
      </c>
      <c r="P167">
        <f t="shared" si="8"/>
        <v>2.2570101386439276</v>
      </c>
      <c r="Q167">
        <f t="shared" si="7"/>
        <v>1.2570101386439276</v>
      </c>
    </row>
    <row r="168" spans="1:17" x14ac:dyDescent="0.25">
      <c r="A168" t="s">
        <v>7</v>
      </c>
      <c r="B168" t="s">
        <v>176</v>
      </c>
      <c r="C168" t="s">
        <v>181</v>
      </c>
      <c r="D168">
        <v>47117.46875</v>
      </c>
      <c r="E168">
        <v>40732.265630000002</v>
      </c>
      <c r="F168" t="s">
        <v>26</v>
      </c>
      <c r="G168">
        <v>0</v>
      </c>
      <c r="H168" t="s">
        <v>1095</v>
      </c>
      <c r="I168" t="s">
        <v>176</v>
      </c>
      <c r="J168" t="s">
        <v>181</v>
      </c>
      <c r="K168">
        <v>3434.9765630000002</v>
      </c>
      <c r="L168">
        <v>2765.6601559999999</v>
      </c>
      <c r="M168" t="s">
        <v>10</v>
      </c>
      <c r="N168">
        <v>-0.01</v>
      </c>
      <c r="O168">
        <f t="shared" si="6"/>
        <v>-5.0000000000000001E-3</v>
      </c>
      <c r="P168">
        <f t="shared" si="8"/>
        <v>2.2457250879507078</v>
      </c>
      <c r="Q168">
        <f t="shared" si="7"/>
        <v>1.2457250879507078</v>
      </c>
    </row>
    <row r="169" spans="1:17" x14ac:dyDescent="0.25">
      <c r="A169" t="s">
        <v>7</v>
      </c>
      <c r="B169" t="s">
        <v>177</v>
      </c>
      <c r="C169" t="s">
        <v>182</v>
      </c>
      <c r="D169">
        <v>48128.113279999998</v>
      </c>
      <c r="E169">
        <v>43554.253909999999</v>
      </c>
      <c r="F169" t="s">
        <v>10</v>
      </c>
      <c r="G169">
        <v>-1.52E-2</v>
      </c>
      <c r="H169" t="s">
        <v>1095</v>
      </c>
      <c r="I169" t="s">
        <v>177</v>
      </c>
      <c r="J169" t="s">
        <v>182</v>
      </c>
      <c r="K169">
        <v>3614.1254880000001</v>
      </c>
      <c r="L169">
        <v>3077.4094239999999</v>
      </c>
      <c r="M169" t="s">
        <v>10</v>
      </c>
      <c r="N169">
        <v>-0.01</v>
      </c>
      <c r="O169">
        <f t="shared" si="6"/>
        <v>-1.26E-2</v>
      </c>
      <c r="P169">
        <f t="shared" si="8"/>
        <v>2.2174289518425292</v>
      </c>
      <c r="Q169">
        <f t="shared" si="7"/>
        <v>1.2174289518425292</v>
      </c>
    </row>
    <row r="170" spans="1:17" x14ac:dyDescent="0.25">
      <c r="A170" t="s">
        <v>7</v>
      </c>
      <c r="B170" t="s">
        <v>178</v>
      </c>
      <c r="C170" t="s">
        <v>183</v>
      </c>
      <c r="D170">
        <v>47745.042970000002</v>
      </c>
      <c r="E170">
        <v>44873.066409999999</v>
      </c>
      <c r="F170" t="s">
        <v>26</v>
      </c>
      <c r="G170">
        <v>0</v>
      </c>
      <c r="H170" t="s">
        <v>1095</v>
      </c>
      <c r="I170" t="s">
        <v>178</v>
      </c>
      <c r="J170" t="s">
        <v>183</v>
      </c>
      <c r="K170">
        <v>3568.33374</v>
      </c>
      <c r="L170">
        <v>3153.0820309999999</v>
      </c>
      <c r="M170" t="s">
        <v>10</v>
      </c>
      <c r="N170">
        <v>-0.01</v>
      </c>
      <c r="O170">
        <f t="shared" si="6"/>
        <v>-5.0000000000000001E-3</v>
      </c>
      <c r="P170">
        <f t="shared" si="8"/>
        <v>2.2063418070833167</v>
      </c>
      <c r="Q170">
        <f t="shared" si="7"/>
        <v>1.2063418070833167</v>
      </c>
    </row>
    <row r="171" spans="1:17" x14ac:dyDescent="0.25">
      <c r="A171" t="s">
        <v>7</v>
      </c>
      <c r="B171" t="s">
        <v>179</v>
      </c>
      <c r="C171" t="s">
        <v>184</v>
      </c>
      <c r="D171">
        <v>47299.503909999999</v>
      </c>
      <c r="E171">
        <v>42823.683590000001</v>
      </c>
      <c r="F171" t="s">
        <v>74</v>
      </c>
      <c r="G171">
        <v>1.8925443E-2</v>
      </c>
      <c r="H171" t="s">
        <v>1095</v>
      </c>
      <c r="I171" t="s">
        <v>179</v>
      </c>
      <c r="J171" t="s">
        <v>184</v>
      </c>
      <c r="K171">
        <v>3399.843018</v>
      </c>
      <c r="L171">
        <v>2929.1989749999998</v>
      </c>
      <c r="M171" t="s">
        <v>10</v>
      </c>
      <c r="N171">
        <v>-0.01</v>
      </c>
      <c r="O171">
        <f t="shared" si="6"/>
        <v>4.4627215E-3</v>
      </c>
      <c r="P171">
        <f t="shared" si="8"/>
        <v>2.2161880961021363</v>
      </c>
      <c r="Q171">
        <f t="shared" si="7"/>
        <v>1.2161880961021363</v>
      </c>
    </row>
    <row r="172" spans="1:17" x14ac:dyDescent="0.25">
      <c r="A172" t="s">
        <v>7</v>
      </c>
      <c r="B172" t="s">
        <v>180</v>
      </c>
      <c r="C172" t="s">
        <v>185</v>
      </c>
      <c r="D172">
        <v>43015.667970000002</v>
      </c>
      <c r="E172">
        <v>42155.339840000001</v>
      </c>
      <c r="F172" t="s">
        <v>10</v>
      </c>
      <c r="G172">
        <v>-4.0000690000000002E-3</v>
      </c>
      <c r="H172" t="s">
        <v>1095</v>
      </c>
      <c r="I172" t="s">
        <v>180</v>
      </c>
      <c r="J172" t="s">
        <v>185</v>
      </c>
      <c r="K172">
        <v>2977.6430660000001</v>
      </c>
      <c r="L172">
        <v>2925.9926759999998</v>
      </c>
      <c r="M172" t="s">
        <v>10</v>
      </c>
      <c r="N172">
        <v>-0.01</v>
      </c>
      <c r="O172">
        <f t="shared" si="6"/>
        <v>-7.0000345000000002E-3</v>
      </c>
      <c r="P172">
        <f t="shared" si="8"/>
        <v>2.2006747029709319</v>
      </c>
      <c r="Q172">
        <f t="shared" si="7"/>
        <v>1.2006747029709319</v>
      </c>
    </row>
    <row r="173" spans="1:17" x14ac:dyDescent="0.25">
      <c r="A173" t="s">
        <v>7</v>
      </c>
      <c r="B173" t="s">
        <v>181</v>
      </c>
      <c r="C173" t="s">
        <v>186</v>
      </c>
      <c r="D173">
        <v>40732.265630000002</v>
      </c>
      <c r="E173">
        <v>41034.875</v>
      </c>
      <c r="F173" t="s">
        <v>74</v>
      </c>
      <c r="G173">
        <v>-2.0543342999999999E-2</v>
      </c>
      <c r="H173" t="s">
        <v>1095</v>
      </c>
      <c r="I173" t="s">
        <v>181</v>
      </c>
      <c r="J173" t="s">
        <v>186</v>
      </c>
      <c r="K173">
        <v>2765.6601559999999</v>
      </c>
      <c r="L173">
        <v>2805.6853030000002</v>
      </c>
      <c r="M173" t="s">
        <v>10</v>
      </c>
      <c r="N173">
        <v>3.09443711391417E-3</v>
      </c>
      <c r="O173">
        <f t="shared" si="6"/>
        <v>-8.7244529430429152E-3</v>
      </c>
      <c r="P173">
        <f t="shared" si="8"/>
        <v>2.1814750200819173</v>
      </c>
      <c r="Q173">
        <f t="shared" si="7"/>
        <v>1.1814750200819173</v>
      </c>
    </row>
    <row r="174" spans="1:17" x14ac:dyDescent="0.25">
      <c r="A174" t="s">
        <v>7</v>
      </c>
      <c r="B174" t="s">
        <v>182</v>
      </c>
      <c r="C174" t="s">
        <v>187</v>
      </c>
      <c r="D174">
        <v>43554.253909999999</v>
      </c>
      <c r="E174">
        <v>41525.109380000002</v>
      </c>
      <c r="F174" t="s">
        <v>26</v>
      </c>
      <c r="G174">
        <v>0</v>
      </c>
      <c r="H174" t="s">
        <v>1095</v>
      </c>
      <c r="I174" t="s">
        <v>182</v>
      </c>
      <c r="J174" t="s">
        <v>187</v>
      </c>
      <c r="K174">
        <v>3077.4094239999999</v>
      </c>
      <c r="L174">
        <v>2850.351807</v>
      </c>
      <c r="M174" t="s">
        <v>26</v>
      </c>
      <c r="N174">
        <v>0</v>
      </c>
      <c r="O174">
        <f t="shared" si="6"/>
        <v>0</v>
      </c>
      <c r="P174">
        <f t="shared" si="8"/>
        <v>2.1814750200819173</v>
      </c>
      <c r="Q174">
        <f t="shared" si="7"/>
        <v>1.1814750200819173</v>
      </c>
    </row>
    <row r="175" spans="1:17" x14ac:dyDescent="0.25">
      <c r="A175" t="s">
        <v>7</v>
      </c>
      <c r="B175" t="s">
        <v>183</v>
      </c>
      <c r="C175" t="s">
        <v>188</v>
      </c>
      <c r="D175">
        <v>44873.066409999999</v>
      </c>
      <c r="E175">
        <v>43824.136720000002</v>
      </c>
      <c r="F175" t="s">
        <v>74</v>
      </c>
      <c r="G175">
        <v>4.6750969999999996E-3</v>
      </c>
      <c r="H175" t="s">
        <v>1095</v>
      </c>
      <c r="I175" t="s">
        <v>183</v>
      </c>
      <c r="J175" t="s">
        <v>188</v>
      </c>
      <c r="K175">
        <v>3153.0820309999999</v>
      </c>
      <c r="L175">
        <v>3000.5551759999998</v>
      </c>
      <c r="M175" t="s">
        <v>10</v>
      </c>
      <c r="N175">
        <v>-1.0200000000000001E-2</v>
      </c>
      <c r="O175">
        <f t="shared" si="6"/>
        <v>-2.7624515000000006E-3</v>
      </c>
      <c r="P175">
        <f t="shared" si="8"/>
        <v>2.1754488011404796</v>
      </c>
      <c r="Q175">
        <f t="shared" si="7"/>
        <v>1.1754488011404796</v>
      </c>
    </row>
    <row r="176" spans="1:17" x14ac:dyDescent="0.25">
      <c r="A176" t="s">
        <v>7</v>
      </c>
      <c r="B176" t="s">
        <v>184</v>
      </c>
      <c r="C176" t="s">
        <v>189</v>
      </c>
      <c r="D176">
        <v>42823.683590000001</v>
      </c>
      <c r="E176">
        <v>48147.867189999997</v>
      </c>
      <c r="F176" t="s">
        <v>74</v>
      </c>
      <c r="G176">
        <v>-2.4665603000000001E-2</v>
      </c>
      <c r="H176" t="s">
        <v>1095</v>
      </c>
      <c r="I176" t="s">
        <v>184</v>
      </c>
      <c r="J176" t="s">
        <v>189</v>
      </c>
      <c r="K176">
        <v>2929.1989749999998</v>
      </c>
      <c r="L176">
        <v>3310.1682129999999</v>
      </c>
      <c r="M176" t="s">
        <v>10</v>
      </c>
      <c r="N176">
        <v>-0.01</v>
      </c>
      <c r="O176">
        <f t="shared" si="6"/>
        <v>-1.7332801500000002E-2</v>
      </c>
      <c r="P176">
        <f t="shared" si="8"/>
        <v>2.1377421788968984</v>
      </c>
      <c r="Q176">
        <f t="shared" si="7"/>
        <v>1.1377421788968984</v>
      </c>
    </row>
    <row r="177" spans="1:17" x14ac:dyDescent="0.25">
      <c r="A177" t="s">
        <v>7</v>
      </c>
      <c r="B177" t="s">
        <v>185</v>
      </c>
      <c r="C177" t="s">
        <v>190</v>
      </c>
      <c r="D177">
        <v>42155.339840000001</v>
      </c>
      <c r="E177">
        <v>49231.910159999999</v>
      </c>
      <c r="F177" t="s">
        <v>74</v>
      </c>
      <c r="G177">
        <v>-2.8731883999999999E-2</v>
      </c>
      <c r="H177" t="s">
        <v>1095</v>
      </c>
      <c r="I177" t="s">
        <v>185</v>
      </c>
      <c r="J177" t="s">
        <v>190</v>
      </c>
      <c r="K177">
        <v>2925.9926759999998</v>
      </c>
      <c r="L177">
        <v>3386.4240719999998</v>
      </c>
      <c r="M177" t="s">
        <v>74</v>
      </c>
      <c r="N177">
        <v>-3.3848319425936899E-2</v>
      </c>
      <c r="O177">
        <f t="shared" si="6"/>
        <v>-3.1290101712968449E-2</v>
      </c>
      <c r="P177">
        <f t="shared" si="8"/>
        <v>2.0708520086831119</v>
      </c>
      <c r="Q177">
        <f t="shared" si="7"/>
        <v>1.0708520086831119</v>
      </c>
    </row>
    <row r="178" spans="1:17" x14ac:dyDescent="0.25">
      <c r="A178" t="s">
        <v>7</v>
      </c>
      <c r="B178" t="s">
        <v>186</v>
      </c>
      <c r="C178" t="s">
        <v>191</v>
      </c>
      <c r="D178">
        <v>41034.875</v>
      </c>
      <c r="E178">
        <v>51480.53125</v>
      </c>
      <c r="F178" t="s">
        <v>26</v>
      </c>
      <c r="G178">
        <v>0</v>
      </c>
      <c r="H178" t="s">
        <v>1095</v>
      </c>
      <c r="I178" t="s">
        <v>186</v>
      </c>
      <c r="J178" t="s">
        <v>191</v>
      </c>
      <c r="K178">
        <v>2805.6853030000002</v>
      </c>
      <c r="L178">
        <v>3515.2639159999999</v>
      </c>
      <c r="M178" t="s">
        <v>74</v>
      </c>
      <c r="N178">
        <v>-1.38991985873477E-2</v>
      </c>
      <c r="O178">
        <f t="shared" si="6"/>
        <v>-6.9495992936738499E-3</v>
      </c>
      <c r="P178">
        <f t="shared" si="8"/>
        <v>2.0564604170262646</v>
      </c>
      <c r="Q178">
        <f t="shared" si="7"/>
        <v>1.0564604170262646</v>
      </c>
    </row>
    <row r="179" spans="1:17" x14ac:dyDescent="0.25">
      <c r="A179" t="s">
        <v>7</v>
      </c>
      <c r="B179" t="s">
        <v>187</v>
      </c>
      <c r="C179" t="s">
        <v>192</v>
      </c>
      <c r="D179">
        <v>41525.109380000002</v>
      </c>
      <c r="E179">
        <v>55324.113279999998</v>
      </c>
      <c r="F179" t="s">
        <v>26</v>
      </c>
      <c r="G179">
        <v>0</v>
      </c>
      <c r="H179" t="s">
        <v>1095</v>
      </c>
      <c r="I179" t="s">
        <v>187</v>
      </c>
      <c r="J179" t="s">
        <v>192</v>
      </c>
      <c r="K179">
        <v>2850.351807</v>
      </c>
      <c r="L179">
        <v>3576.0207519999999</v>
      </c>
      <c r="M179" t="s">
        <v>74</v>
      </c>
      <c r="N179">
        <v>-1.05472862424101E-2</v>
      </c>
      <c r="O179">
        <f t="shared" si="6"/>
        <v>-5.2736431212050501E-3</v>
      </c>
      <c r="P179">
        <f t="shared" si="8"/>
        <v>2.0456153786939835</v>
      </c>
      <c r="Q179">
        <f t="shared" si="7"/>
        <v>1.0456153786939835</v>
      </c>
    </row>
    <row r="180" spans="1:17" x14ac:dyDescent="0.25">
      <c r="A180" t="s">
        <v>7</v>
      </c>
      <c r="B180" t="s">
        <v>188</v>
      </c>
      <c r="C180" t="s">
        <v>193</v>
      </c>
      <c r="D180">
        <v>43824.136720000002</v>
      </c>
      <c r="E180">
        <v>53789.144529999998</v>
      </c>
      <c r="F180" t="s">
        <v>26</v>
      </c>
      <c r="G180">
        <v>0</v>
      </c>
      <c r="H180" t="s">
        <v>1095</v>
      </c>
      <c r="I180" t="s">
        <v>188</v>
      </c>
      <c r="J180" t="s">
        <v>193</v>
      </c>
      <c r="K180">
        <v>3000.5551759999998</v>
      </c>
      <c r="L180">
        <v>3587.7329100000002</v>
      </c>
      <c r="M180" t="s">
        <v>74</v>
      </c>
      <c r="N180">
        <v>-2.7842259615225198E-2</v>
      </c>
      <c r="O180">
        <f t="shared" si="6"/>
        <v>-1.3921129807612599E-2</v>
      </c>
      <c r="P180">
        <f t="shared" si="8"/>
        <v>2.0171381014707359</v>
      </c>
      <c r="Q180">
        <f t="shared" si="7"/>
        <v>1.0171381014707359</v>
      </c>
    </row>
    <row r="181" spans="1:17" x14ac:dyDescent="0.25">
      <c r="A181" t="s">
        <v>7</v>
      </c>
      <c r="B181" t="s">
        <v>189</v>
      </c>
      <c r="C181" t="s">
        <v>194</v>
      </c>
      <c r="D181">
        <v>48147.867189999997</v>
      </c>
      <c r="E181">
        <v>53953.375</v>
      </c>
      <c r="F181" t="s">
        <v>74</v>
      </c>
      <c r="G181">
        <v>-3.0008093E-2</v>
      </c>
      <c r="H181" t="s">
        <v>1095</v>
      </c>
      <c r="I181" t="s">
        <v>189</v>
      </c>
      <c r="J181" t="s">
        <v>194</v>
      </c>
      <c r="K181">
        <v>3310.1682129999999</v>
      </c>
      <c r="L181">
        <v>3563.2133789999998</v>
      </c>
      <c r="M181" t="s">
        <v>74</v>
      </c>
      <c r="N181">
        <v>-1.24376615781368E-2</v>
      </c>
      <c r="O181">
        <f t="shared" si="6"/>
        <v>-2.1222877289068399E-2</v>
      </c>
      <c r="P181">
        <f t="shared" si="8"/>
        <v>1.9743286270681182</v>
      </c>
      <c r="Q181">
        <f t="shared" si="7"/>
        <v>0.97432862706811818</v>
      </c>
    </row>
    <row r="182" spans="1:17" x14ac:dyDescent="0.25">
      <c r="A182" t="s">
        <v>7</v>
      </c>
      <c r="B182" t="s">
        <v>190</v>
      </c>
      <c r="C182" t="s">
        <v>195</v>
      </c>
      <c r="D182">
        <v>49231.910159999999</v>
      </c>
      <c r="E182">
        <v>57476.769529999998</v>
      </c>
      <c r="F182" t="s">
        <v>74</v>
      </c>
      <c r="G182">
        <v>-2.4747923000000002E-2</v>
      </c>
      <c r="H182" t="s">
        <v>1095</v>
      </c>
      <c r="I182" t="s">
        <v>190</v>
      </c>
      <c r="J182" t="s">
        <v>195</v>
      </c>
      <c r="K182">
        <v>3386.4240719999998</v>
      </c>
      <c r="L182">
        <v>3542.2316890000002</v>
      </c>
      <c r="M182" t="s">
        <v>74</v>
      </c>
      <c r="N182">
        <v>-1.1159650355804501E-2</v>
      </c>
      <c r="O182">
        <f t="shared" si="6"/>
        <v>-1.7953786677902251E-2</v>
      </c>
      <c r="P182">
        <f t="shared" si="8"/>
        <v>1.9388819520656615</v>
      </c>
      <c r="Q182">
        <f t="shared" si="7"/>
        <v>0.9388819520656615</v>
      </c>
    </row>
    <row r="183" spans="1:17" x14ac:dyDescent="0.25">
      <c r="A183" t="s">
        <v>7</v>
      </c>
      <c r="B183" t="s">
        <v>191</v>
      </c>
      <c r="C183" t="s">
        <v>196</v>
      </c>
      <c r="D183">
        <v>51480.53125</v>
      </c>
      <c r="E183">
        <v>55999.933590000001</v>
      </c>
      <c r="F183" t="s">
        <v>74</v>
      </c>
      <c r="G183">
        <v>-2.3285532000000001E-2</v>
      </c>
      <c r="H183" t="s">
        <v>1095</v>
      </c>
      <c r="I183" t="s">
        <v>191</v>
      </c>
      <c r="J183" t="s">
        <v>196</v>
      </c>
      <c r="K183">
        <v>3515.2639159999999</v>
      </c>
      <c r="L183">
        <v>3491.148682</v>
      </c>
      <c r="M183" t="s">
        <v>74</v>
      </c>
      <c r="N183">
        <v>1.5720297864542901E-3</v>
      </c>
      <c r="O183">
        <f t="shared" si="6"/>
        <v>-1.0856751106772856E-2</v>
      </c>
      <c r="P183">
        <f t="shared" si="8"/>
        <v>1.9178319932866708</v>
      </c>
      <c r="Q183">
        <f t="shared" si="7"/>
        <v>0.91783199328667076</v>
      </c>
    </row>
    <row r="184" spans="1:17" x14ac:dyDescent="0.25">
      <c r="A184" t="s">
        <v>7</v>
      </c>
      <c r="B184" t="s">
        <v>192</v>
      </c>
      <c r="C184" t="s">
        <v>197</v>
      </c>
      <c r="D184">
        <v>55324.113279999998</v>
      </c>
      <c r="E184">
        <v>57367.496090000001</v>
      </c>
      <c r="F184" t="s">
        <v>26</v>
      </c>
      <c r="G184">
        <v>0</v>
      </c>
      <c r="H184" t="s">
        <v>1095</v>
      </c>
      <c r="I184" t="s">
        <v>192</v>
      </c>
      <c r="J184" t="s">
        <v>197</v>
      </c>
      <c r="K184">
        <v>3576.0207519999999</v>
      </c>
      <c r="L184">
        <v>3607.631836</v>
      </c>
      <c r="M184" t="s">
        <v>74</v>
      </c>
      <c r="N184">
        <v>-1.56794745848835E-3</v>
      </c>
      <c r="O184">
        <f t="shared" si="6"/>
        <v>-7.8397372924417501E-4</v>
      </c>
      <c r="P184">
        <f t="shared" si="8"/>
        <v>1.91632846338683</v>
      </c>
      <c r="Q184">
        <f t="shared" si="7"/>
        <v>0.91632846338683005</v>
      </c>
    </row>
    <row r="185" spans="1:17" x14ac:dyDescent="0.25">
      <c r="A185" t="s">
        <v>7</v>
      </c>
      <c r="B185" t="s">
        <v>193</v>
      </c>
      <c r="C185" t="s">
        <v>198</v>
      </c>
      <c r="D185">
        <v>53789.144529999998</v>
      </c>
      <c r="E185">
        <v>57349.863279999998</v>
      </c>
      <c r="F185" t="s">
        <v>10</v>
      </c>
      <c r="G185">
        <v>1.3239544000000001E-2</v>
      </c>
      <c r="H185" t="s">
        <v>1095</v>
      </c>
      <c r="I185" t="s">
        <v>193</v>
      </c>
      <c r="J185" t="s">
        <v>198</v>
      </c>
      <c r="K185">
        <v>3587.7329100000002</v>
      </c>
      <c r="L185">
        <v>3791.0043949999999</v>
      </c>
      <c r="M185" t="s">
        <v>74</v>
      </c>
      <c r="N185">
        <v>-1.1131472553791599E-2</v>
      </c>
      <c r="O185">
        <f t="shared" si="6"/>
        <v>1.0540357231042007E-3</v>
      </c>
      <c r="P185">
        <f t="shared" si="8"/>
        <v>1.9183483420444409</v>
      </c>
      <c r="Q185">
        <f t="shared" si="7"/>
        <v>0.91834834204444094</v>
      </c>
    </row>
    <row r="186" spans="1:17" x14ac:dyDescent="0.25">
      <c r="A186" t="s">
        <v>7</v>
      </c>
      <c r="B186" t="s">
        <v>194</v>
      </c>
      <c r="C186" t="s">
        <v>199</v>
      </c>
      <c r="D186">
        <v>53953.375</v>
      </c>
      <c r="E186">
        <v>61680.117189999997</v>
      </c>
      <c r="F186" t="s">
        <v>10</v>
      </c>
      <c r="G186">
        <v>2.8842294000000001E-2</v>
      </c>
      <c r="H186" t="s">
        <v>1095</v>
      </c>
      <c r="I186" t="s">
        <v>194</v>
      </c>
      <c r="J186" t="s">
        <v>199</v>
      </c>
      <c r="K186">
        <v>3563.2133789999998</v>
      </c>
      <c r="L186">
        <v>3869.1459960000002</v>
      </c>
      <c r="M186" t="s">
        <v>26</v>
      </c>
      <c r="N186">
        <v>0</v>
      </c>
      <c r="O186">
        <f t="shared" si="6"/>
        <v>1.4421147E-2</v>
      </c>
      <c r="P186">
        <f t="shared" si="8"/>
        <v>1.9460131254822701</v>
      </c>
      <c r="Q186">
        <f t="shared" si="7"/>
        <v>0.94601312548227012</v>
      </c>
    </row>
    <row r="187" spans="1:17" x14ac:dyDescent="0.25">
      <c r="A187" t="s">
        <v>7</v>
      </c>
      <c r="B187" t="s">
        <v>195</v>
      </c>
      <c r="C187" t="s">
        <v>200</v>
      </c>
      <c r="D187">
        <v>57476.769529999998</v>
      </c>
      <c r="E187">
        <v>62018.605470000002</v>
      </c>
      <c r="F187" t="s">
        <v>10</v>
      </c>
      <c r="G187">
        <v>1.6004075E-2</v>
      </c>
      <c r="H187" t="s">
        <v>1095</v>
      </c>
      <c r="I187" t="s">
        <v>195</v>
      </c>
      <c r="J187" t="s">
        <v>200</v>
      </c>
      <c r="K187">
        <v>3542.2316890000002</v>
      </c>
      <c r="L187">
        <v>3745.3054200000001</v>
      </c>
      <c r="M187" t="s">
        <v>10</v>
      </c>
      <c r="N187">
        <v>1.14658638298913E-2</v>
      </c>
      <c r="O187">
        <f t="shared" si="6"/>
        <v>1.373496941494565E-2</v>
      </c>
      <c r="P187">
        <f t="shared" si="8"/>
        <v>1.9727415562418518</v>
      </c>
      <c r="Q187">
        <f t="shared" si="7"/>
        <v>0.97274155624185177</v>
      </c>
    </row>
    <row r="188" spans="1:17" x14ac:dyDescent="0.25">
      <c r="A188" t="s">
        <v>7</v>
      </c>
      <c r="B188" t="s">
        <v>196</v>
      </c>
      <c r="C188" t="s">
        <v>201</v>
      </c>
      <c r="D188">
        <v>55999.933590000001</v>
      </c>
      <c r="E188">
        <v>64283.5</v>
      </c>
      <c r="F188" t="s">
        <v>10</v>
      </c>
      <c r="G188">
        <v>2.9784201E-2</v>
      </c>
      <c r="H188" t="s">
        <v>1095</v>
      </c>
      <c r="I188" t="s">
        <v>196</v>
      </c>
      <c r="J188" t="s">
        <v>201</v>
      </c>
      <c r="K188">
        <v>3491.148682</v>
      </c>
      <c r="L188">
        <v>3877.326172</v>
      </c>
      <c r="M188" t="s">
        <v>10</v>
      </c>
      <c r="N188">
        <v>2.2323233650350702E-2</v>
      </c>
      <c r="O188">
        <f t="shared" si="6"/>
        <v>2.6053717325175349E-2</v>
      </c>
      <c r="P188">
        <f t="shared" si="8"/>
        <v>2.0241388071038036</v>
      </c>
      <c r="Q188">
        <f t="shared" si="7"/>
        <v>1.0241388071038036</v>
      </c>
    </row>
    <row r="189" spans="1:17" x14ac:dyDescent="0.25">
      <c r="A189" t="s">
        <v>7</v>
      </c>
      <c r="B189" t="s">
        <v>197</v>
      </c>
      <c r="C189" t="s">
        <v>202</v>
      </c>
      <c r="D189">
        <v>57367.496090000001</v>
      </c>
      <c r="E189">
        <v>66032.1875</v>
      </c>
      <c r="F189" t="s">
        <v>10</v>
      </c>
      <c r="G189">
        <v>3.0407667999999999E-2</v>
      </c>
      <c r="H189" t="s">
        <v>1095</v>
      </c>
      <c r="I189" t="s">
        <v>197</v>
      </c>
      <c r="J189" t="s">
        <v>202</v>
      </c>
      <c r="K189">
        <v>3607.631836</v>
      </c>
      <c r="L189">
        <v>4159.751953</v>
      </c>
      <c r="M189" t="s">
        <v>10</v>
      </c>
      <c r="N189">
        <v>3.0808451310939101E-2</v>
      </c>
      <c r="O189">
        <f t="shared" si="6"/>
        <v>3.060805965546955E-2</v>
      </c>
      <c r="P189">
        <f t="shared" si="8"/>
        <v>2.0860937684625878</v>
      </c>
      <c r="Q189">
        <f t="shared" si="7"/>
        <v>1.0860937684625878</v>
      </c>
    </row>
    <row r="190" spans="1:17" x14ac:dyDescent="0.25">
      <c r="A190" t="s">
        <v>7</v>
      </c>
      <c r="B190" t="s">
        <v>198</v>
      </c>
      <c r="C190" t="s">
        <v>203</v>
      </c>
      <c r="D190">
        <v>57349.863279999998</v>
      </c>
      <c r="E190">
        <v>62199.582029999998</v>
      </c>
      <c r="F190" t="s">
        <v>10</v>
      </c>
      <c r="G190">
        <v>1.7112747000000001E-2</v>
      </c>
      <c r="H190" t="s">
        <v>1095</v>
      </c>
      <c r="I190" t="s">
        <v>198</v>
      </c>
      <c r="J190" t="s">
        <v>203</v>
      </c>
      <c r="K190">
        <v>3791.0043949999999</v>
      </c>
      <c r="L190">
        <v>4053.3991700000001</v>
      </c>
      <c r="M190" t="s">
        <v>10</v>
      </c>
      <c r="N190">
        <v>1.40430214085784E-2</v>
      </c>
      <c r="O190">
        <f t="shared" si="6"/>
        <v>1.55778842042892E-2</v>
      </c>
      <c r="P190">
        <f t="shared" si="8"/>
        <v>2.1185906956269873</v>
      </c>
      <c r="Q190">
        <f t="shared" si="7"/>
        <v>1.1185906956269873</v>
      </c>
    </row>
    <row r="191" spans="1:17" x14ac:dyDescent="0.25">
      <c r="A191" t="s">
        <v>7</v>
      </c>
      <c r="B191" t="s">
        <v>199</v>
      </c>
      <c r="C191" t="s">
        <v>204</v>
      </c>
      <c r="D191">
        <v>61680.117189999997</v>
      </c>
      <c r="E191">
        <v>60690.296880000002</v>
      </c>
      <c r="F191" t="s">
        <v>10</v>
      </c>
      <c r="G191">
        <v>-3.009528E-3</v>
      </c>
      <c r="H191" t="s">
        <v>1095</v>
      </c>
      <c r="I191" t="s">
        <v>199</v>
      </c>
      <c r="J191" t="s">
        <v>204</v>
      </c>
      <c r="K191">
        <v>3869.1459960000002</v>
      </c>
      <c r="L191">
        <v>3971.9401859999998</v>
      </c>
      <c r="M191" t="s">
        <v>10</v>
      </c>
      <c r="N191">
        <v>5.51353379305253E-3</v>
      </c>
      <c r="O191">
        <f t="shared" si="6"/>
        <v>1.252002896526265E-3</v>
      </c>
      <c r="P191">
        <f t="shared" si="8"/>
        <v>2.1212431773144655</v>
      </c>
      <c r="Q191">
        <f t="shared" si="7"/>
        <v>1.1212431773144655</v>
      </c>
    </row>
    <row r="192" spans="1:17" x14ac:dyDescent="0.25">
      <c r="A192" t="s">
        <v>7</v>
      </c>
      <c r="B192" t="s">
        <v>200</v>
      </c>
      <c r="C192" t="s">
        <v>205</v>
      </c>
      <c r="D192">
        <v>62018.605470000002</v>
      </c>
      <c r="E192">
        <v>63081.25</v>
      </c>
      <c r="F192" t="s">
        <v>10</v>
      </c>
      <c r="G192">
        <v>3.6268569999999998E-3</v>
      </c>
      <c r="H192" t="s">
        <v>1095</v>
      </c>
      <c r="I192" t="s">
        <v>200</v>
      </c>
      <c r="J192" t="s">
        <v>205</v>
      </c>
      <c r="K192">
        <v>3745.3054200000001</v>
      </c>
      <c r="L192">
        <v>4220.46875</v>
      </c>
      <c r="M192" t="s">
        <v>10</v>
      </c>
      <c r="N192">
        <v>2.55738094342116E-2</v>
      </c>
      <c r="O192">
        <f t="shared" si="6"/>
        <v>1.46003332171058E-2</v>
      </c>
      <c r="P192">
        <f t="shared" si="8"/>
        <v>2.1522140345377689</v>
      </c>
      <c r="Q192">
        <f t="shared" si="7"/>
        <v>1.1522140345377689</v>
      </c>
    </row>
    <row r="193" spans="1:17" x14ac:dyDescent="0.25">
      <c r="A193" t="s">
        <v>7</v>
      </c>
      <c r="B193" t="s">
        <v>201</v>
      </c>
      <c r="C193" t="s">
        <v>206</v>
      </c>
      <c r="D193">
        <v>64283.5</v>
      </c>
      <c r="E193">
        <v>60325.242189999997</v>
      </c>
      <c r="F193" t="s">
        <v>10</v>
      </c>
      <c r="G193">
        <v>-1.2115004E-2</v>
      </c>
      <c r="H193" t="s">
        <v>1095</v>
      </c>
      <c r="I193" t="s">
        <v>201</v>
      </c>
      <c r="J193" t="s">
        <v>206</v>
      </c>
      <c r="K193">
        <v>3877.326172</v>
      </c>
      <c r="L193">
        <v>4131.048828</v>
      </c>
      <c r="M193" t="s">
        <v>10</v>
      </c>
      <c r="N193">
        <v>1.3287506428128201E-2</v>
      </c>
      <c r="O193">
        <f t="shared" si="6"/>
        <v>5.8625121406410009E-4</v>
      </c>
      <c r="P193">
        <f t="shared" si="8"/>
        <v>2.1534757726284428</v>
      </c>
      <c r="Q193">
        <f t="shared" si="7"/>
        <v>1.1534757726284428</v>
      </c>
    </row>
    <row r="194" spans="1:17" x14ac:dyDescent="0.25">
      <c r="A194" t="s">
        <v>7</v>
      </c>
      <c r="B194" t="s">
        <v>202</v>
      </c>
      <c r="C194" t="s">
        <v>207</v>
      </c>
      <c r="D194">
        <v>66032.1875</v>
      </c>
      <c r="E194">
        <v>58430.214840000001</v>
      </c>
      <c r="F194" t="s">
        <v>10</v>
      </c>
      <c r="G194">
        <v>-1.4999999999999999E-2</v>
      </c>
      <c r="H194" t="s">
        <v>1095</v>
      </c>
      <c r="I194" t="s">
        <v>202</v>
      </c>
      <c r="J194" t="s">
        <v>207</v>
      </c>
      <c r="K194">
        <v>4159.751953</v>
      </c>
      <c r="L194">
        <v>3923.264893</v>
      </c>
      <c r="M194" t="s">
        <v>10</v>
      </c>
      <c r="N194">
        <v>-0.01</v>
      </c>
      <c r="O194">
        <f t="shared" si="6"/>
        <v>-1.2500000000000001E-2</v>
      </c>
      <c r="P194">
        <f t="shared" si="8"/>
        <v>2.1265573254705874</v>
      </c>
      <c r="Q194">
        <f t="shared" si="7"/>
        <v>1.1265573254705874</v>
      </c>
    </row>
    <row r="195" spans="1:17" x14ac:dyDescent="0.25">
      <c r="A195" t="s">
        <v>7</v>
      </c>
      <c r="B195" t="s">
        <v>203</v>
      </c>
      <c r="C195" t="s">
        <v>208</v>
      </c>
      <c r="D195">
        <v>62199.582029999998</v>
      </c>
      <c r="E195">
        <v>60589.085939999997</v>
      </c>
      <c r="F195" t="s">
        <v>10</v>
      </c>
      <c r="G195">
        <v>-4.9784790000000001E-3</v>
      </c>
      <c r="H195" t="s">
        <v>1095</v>
      </c>
      <c r="I195" t="s">
        <v>203</v>
      </c>
      <c r="J195" t="s">
        <v>208</v>
      </c>
      <c r="K195">
        <v>4053.3991700000001</v>
      </c>
      <c r="L195">
        <v>4287.0805659999996</v>
      </c>
      <c r="M195" t="s">
        <v>10</v>
      </c>
      <c r="N195">
        <v>1.1730144759959499E-2</v>
      </c>
      <c r="O195">
        <f t="shared" si="6"/>
        <v>3.3758328799797497E-3</v>
      </c>
      <c r="P195">
        <f t="shared" si="8"/>
        <v>2.133736227611073</v>
      </c>
      <c r="Q195">
        <f t="shared" si="7"/>
        <v>1.133736227611073</v>
      </c>
    </row>
    <row r="196" spans="1:17" x14ac:dyDescent="0.25">
      <c r="A196" t="s">
        <v>7</v>
      </c>
      <c r="B196" t="s">
        <v>204</v>
      </c>
      <c r="C196" t="s">
        <v>209</v>
      </c>
      <c r="D196">
        <v>60690.296880000002</v>
      </c>
      <c r="E196">
        <v>62259.351560000003</v>
      </c>
      <c r="F196" t="s">
        <v>10</v>
      </c>
      <c r="G196">
        <v>5.3706939999999996E-3</v>
      </c>
      <c r="H196" t="s">
        <v>1095</v>
      </c>
      <c r="I196" t="s">
        <v>204</v>
      </c>
      <c r="J196" t="s">
        <v>209</v>
      </c>
      <c r="K196">
        <v>3971.9401859999998</v>
      </c>
      <c r="L196">
        <v>4419.2255859999996</v>
      </c>
      <c r="M196" t="s">
        <v>10</v>
      </c>
      <c r="N196">
        <v>2.2722262625029299E-2</v>
      </c>
      <c r="O196">
        <f t="shared" ref="O196:O259" si="9">(G196+N196)/2</f>
        <v>1.4046478312514649E-2</v>
      </c>
      <c r="P196">
        <f t="shared" si="8"/>
        <v>2.1637077072568389</v>
      </c>
      <c r="Q196">
        <f t="shared" ref="Q196:Q259" si="10">P196-1</f>
        <v>1.1637077072568389</v>
      </c>
    </row>
    <row r="197" spans="1:17" x14ac:dyDescent="0.25">
      <c r="A197" t="s">
        <v>7</v>
      </c>
      <c r="B197" t="s">
        <v>205</v>
      </c>
      <c r="C197" t="s">
        <v>210</v>
      </c>
      <c r="D197">
        <v>63081.25</v>
      </c>
      <c r="E197">
        <v>60922.828130000002</v>
      </c>
      <c r="F197" t="s">
        <v>10</v>
      </c>
      <c r="G197">
        <v>-1.4999999999999999E-2</v>
      </c>
      <c r="H197" t="s">
        <v>1095</v>
      </c>
      <c r="I197" t="s">
        <v>205</v>
      </c>
      <c r="J197" t="s">
        <v>210</v>
      </c>
      <c r="K197">
        <v>4220.46875</v>
      </c>
      <c r="L197">
        <v>4320.6743159999996</v>
      </c>
      <c r="M197" t="s">
        <v>10</v>
      </c>
      <c r="N197">
        <v>-0.01</v>
      </c>
      <c r="O197">
        <f t="shared" si="9"/>
        <v>-1.2500000000000001E-2</v>
      </c>
      <c r="P197">
        <f t="shared" ref="P197:P260" si="11">(1+O197)*P196</f>
        <v>2.1366613609161287</v>
      </c>
      <c r="Q197">
        <f t="shared" si="10"/>
        <v>1.1366613609161287</v>
      </c>
    </row>
    <row r="198" spans="1:17" x14ac:dyDescent="0.25">
      <c r="A198" t="s">
        <v>7</v>
      </c>
      <c r="B198" t="s">
        <v>206</v>
      </c>
      <c r="C198" t="s">
        <v>211</v>
      </c>
      <c r="D198">
        <v>60325.242189999997</v>
      </c>
      <c r="E198">
        <v>63228.136720000002</v>
      </c>
      <c r="F198" t="s">
        <v>10</v>
      </c>
      <c r="G198">
        <v>9.8241449999999994E-3</v>
      </c>
      <c r="H198" t="s">
        <v>1095</v>
      </c>
      <c r="I198" t="s">
        <v>206</v>
      </c>
      <c r="J198" t="s">
        <v>211</v>
      </c>
      <c r="K198">
        <v>4131.048828</v>
      </c>
      <c r="L198">
        <v>4589.7602539999998</v>
      </c>
      <c r="M198" t="s">
        <v>10</v>
      </c>
      <c r="N198">
        <v>-0.01</v>
      </c>
      <c r="O198">
        <f t="shared" si="9"/>
        <v>-8.7927500000000401E-5</v>
      </c>
      <c r="P198">
        <f t="shared" si="11"/>
        <v>2.1364734896243167</v>
      </c>
      <c r="Q198">
        <f t="shared" si="10"/>
        <v>1.1364734896243167</v>
      </c>
    </row>
    <row r="199" spans="1:17" x14ac:dyDescent="0.25">
      <c r="A199" t="s">
        <v>7</v>
      </c>
      <c r="B199" t="s">
        <v>207</v>
      </c>
      <c r="C199" t="s">
        <v>212</v>
      </c>
      <c r="D199">
        <v>58430.214840000001</v>
      </c>
      <c r="E199">
        <v>62907.65625</v>
      </c>
      <c r="F199" t="s">
        <v>10</v>
      </c>
      <c r="G199">
        <v>1.5525774000000001E-2</v>
      </c>
      <c r="H199" t="s">
        <v>1095</v>
      </c>
      <c r="I199" t="s">
        <v>207</v>
      </c>
      <c r="J199" t="s">
        <v>212</v>
      </c>
      <c r="K199">
        <v>3923.264893</v>
      </c>
      <c r="L199">
        <v>4603.3872069999998</v>
      </c>
      <c r="M199" t="s">
        <v>10</v>
      </c>
      <c r="N199">
        <v>3.4871241047908397E-2</v>
      </c>
      <c r="O199">
        <f t="shared" si="9"/>
        <v>2.5198507523954198E-2</v>
      </c>
      <c r="P199">
        <f t="shared" si="11"/>
        <v>2.1903094329273438</v>
      </c>
      <c r="Q199">
        <f t="shared" si="10"/>
        <v>1.1903094329273438</v>
      </c>
    </row>
    <row r="200" spans="1:17" x14ac:dyDescent="0.25">
      <c r="A200" t="s">
        <v>7</v>
      </c>
      <c r="B200" t="s">
        <v>208</v>
      </c>
      <c r="C200" t="s">
        <v>213</v>
      </c>
      <c r="D200">
        <v>60589.085939999997</v>
      </c>
      <c r="E200">
        <v>61406.96875</v>
      </c>
      <c r="F200" t="s">
        <v>10</v>
      </c>
      <c r="G200">
        <v>2.899769E-3</v>
      </c>
      <c r="H200" t="s">
        <v>1095</v>
      </c>
      <c r="I200" t="s">
        <v>208</v>
      </c>
      <c r="J200" t="s">
        <v>213</v>
      </c>
      <c r="K200">
        <v>4287.0805659999996</v>
      </c>
      <c r="L200">
        <v>4534.4306640000004</v>
      </c>
      <c r="M200" t="s">
        <v>10</v>
      </c>
      <c r="N200">
        <v>1.1739325850868501E-2</v>
      </c>
      <c r="O200">
        <f t="shared" si="9"/>
        <v>7.3195474254342504E-3</v>
      </c>
      <c r="P200">
        <f t="shared" si="11"/>
        <v>2.2063415066980312</v>
      </c>
      <c r="Q200">
        <f t="shared" si="10"/>
        <v>1.2063415066980312</v>
      </c>
    </row>
    <row r="201" spans="1:17" x14ac:dyDescent="0.25">
      <c r="A201" t="s">
        <v>7</v>
      </c>
      <c r="B201" t="s">
        <v>209</v>
      </c>
      <c r="C201" t="s">
        <v>214</v>
      </c>
      <c r="D201">
        <v>62259.351560000003</v>
      </c>
      <c r="E201">
        <v>60957.601560000003</v>
      </c>
      <c r="F201" t="s">
        <v>10</v>
      </c>
      <c r="G201">
        <v>-3.9817009999999998E-3</v>
      </c>
      <c r="H201" t="s">
        <v>1095</v>
      </c>
      <c r="I201" t="s">
        <v>209</v>
      </c>
      <c r="J201" t="s">
        <v>214</v>
      </c>
      <c r="K201">
        <v>4419.2255859999996</v>
      </c>
      <c r="L201">
        <v>4476.3608400000003</v>
      </c>
      <c r="M201" t="s">
        <v>10</v>
      </c>
      <c r="N201">
        <v>-0.01</v>
      </c>
      <c r="O201">
        <f t="shared" si="9"/>
        <v>-6.9908504999999996E-3</v>
      </c>
      <c r="P201">
        <f t="shared" si="11"/>
        <v>2.1909173030727604</v>
      </c>
      <c r="Q201">
        <f t="shared" si="10"/>
        <v>1.1909173030727604</v>
      </c>
    </row>
    <row r="202" spans="1:17" x14ac:dyDescent="0.25">
      <c r="A202" t="s">
        <v>7</v>
      </c>
      <c r="B202" t="s">
        <v>210</v>
      </c>
      <c r="C202" t="s">
        <v>215</v>
      </c>
      <c r="D202">
        <v>60922.828130000002</v>
      </c>
      <c r="E202">
        <v>67532.242190000004</v>
      </c>
      <c r="F202" t="s">
        <v>10</v>
      </c>
      <c r="G202">
        <v>2.1897659999999999E-2</v>
      </c>
      <c r="H202" t="s">
        <v>1095</v>
      </c>
      <c r="I202" t="s">
        <v>210</v>
      </c>
      <c r="J202" t="s">
        <v>215</v>
      </c>
      <c r="K202">
        <v>4320.6743159999996</v>
      </c>
      <c r="L202">
        <v>4809.2768550000001</v>
      </c>
      <c r="M202" t="s">
        <v>10</v>
      </c>
      <c r="N202">
        <v>2.2816957598060201E-2</v>
      </c>
      <c r="O202">
        <f t="shared" si="9"/>
        <v>2.2357308799030098E-2</v>
      </c>
      <c r="P202">
        <f t="shared" si="11"/>
        <v>2.2399003177706964</v>
      </c>
      <c r="Q202">
        <f t="shared" si="10"/>
        <v>1.2399003177706964</v>
      </c>
    </row>
    <row r="203" spans="1:17" x14ac:dyDescent="0.25">
      <c r="A203" t="s">
        <v>7</v>
      </c>
      <c r="B203" t="s">
        <v>211</v>
      </c>
      <c r="C203" t="s">
        <v>216</v>
      </c>
      <c r="D203">
        <v>63228.136720000002</v>
      </c>
      <c r="E203">
        <v>66942.382809999996</v>
      </c>
      <c r="F203" t="s">
        <v>10</v>
      </c>
      <c r="G203">
        <v>1.1948713E-2</v>
      </c>
      <c r="H203" t="s">
        <v>1095</v>
      </c>
      <c r="I203" t="s">
        <v>211</v>
      </c>
      <c r="J203" t="s">
        <v>216</v>
      </c>
      <c r="K203">
        <v>4589.7602539999998</v>
      </c>
      <c r="L203">
        <v>4732.7387699999999</v>
      </c>
      <c r="M203" t="s">
        <v>10</v>
      </c>
      <c r="N203">
        <v>6.4303261210819701E-3</v>
      </c>
      <c r="O203">
        <f t="shared" si="9"/>
        <v>9.1895195605409853E-3</v>
      </c>
      <c r="P203">
        <f t="shared" si="11"/>
        <v>2.2604839255545119</v>
      </c>
      <c r="Q203">
        <f t="shared" si="10"/>
        <v>1.2604839255545119</v>
      </c>
    </row>
    <row r="204" spans="1:17" x14ac:dyDescent="0.25">
      <c r="A204" t="s">
        <v>7</v>
      </c>
      <c r="B204" t="s">
        <v>212</v>
      </c>
      <c r="C204" t="s">
        <v>217</v>
      </c>
      <c r="D204">
        <v>62907.65625</v>
      </c>
      <c r="E204">
        <v>64897.5</v>
      </c>
      <c r="F204" t="s">
        <v>10</v>
      </c>
      <c r="G204">
        <v>6.5262369999999998E-3</v>
      </c>
      <c r="H204" t="s">
        <v>1095</v>
      </c>
      <c r="I204" t="s">
        <v>212</v>
      </c>
      <c r="J204" t="s">
        <v>217</v>
      </c>
      <c r="K204">
        <v>4603.3872069999998</v>
      </c>
      <c r="L204">
        <v>4631.5229490000002</v>
      </c>
      <c r="M204" t="s">
        <v>10</v>
      </c>
      <c r="N204">
        <v>1.42239302213016E-3</v>
      </c>
      <c r="O204">
        <f t="shared" si="9"/>
        <v>3.9743150110650802E-3</v>
      </c>
      <c r="P204">
        <f t="shared" si="11"/>
        <v>2.2694678007521145</v>
      </c>
      <c r="Q204">
        <f t="shared" si="10"/>
        <v>1.2694678007521145</v>
      </c>
    </row>
    <row r="205" spans="1:17" x14ac:dyDescent="0.25">
      <c r="A205" t="s">
        <v>7</v>
      </c>
      <c r="B205" t="s">
        <v>213</v>
      </c>
      <c r="C205" t="s">
        <v>218</v>
      </c>
      <c r="D205">
        <v>61406.96875</v>
      </c>
      <c r="E205">
        <v>64783.433590000001</v>
      </c>
      <c r="F205" t="s">
        <v>10</v>
      </c>
      <c r="G205">
        <v>1.1197009000000001E-2</v>
      </c>
      <c r="H205" t="s">
        <v>1095</v>
      </c>
      <c r="I205" t="s">
        <v>213</v>
      </c>
      <c r="J205" t="s">
        <v>218</v>
      </c>
      <c r="K205">
        <v>4534.4306640000004</v>
      </c>
      <c r="L205">
        <v>4720.0986329999996</v>
      </c>
      <c r="M205" t="s">
        <v>10</v>
      </c>
      <c r="N205">
        <v>8.3892516506676104E-3</v>
      </c>
      <c r="O205">
        <f t="shared" si="9"/>
        <v>9.7931303253338056E-3</v>
      </c>
      <c r="P205">
        <f t="shared" si="11"/>
        <v>2.2916929946940288</v>
      </c>
      <c r="Q205">
        <f t="shared" si="10"/>
        <v>1.2916929946940288</v>
      </c>
    </row>
    <row r="206" spans="1:17" x14ac:dyDescent="0.25">
      <c r="A206" t="s">
        <v>7</v>
      </c>
      <c r="B206" t="s">
        <v>214</v>
      </c>
      <c r="C206" t="s">
        <v>219</v>
      </c>
      <c r="D206">
        <v>60957.601560000003</v>
      </c>
      <c r="E206">
        <v>64127.363279999998</v>
      </c>
      <c r="F206" t="s">
        <v>10</v>
      </c>
      <c r="G206">
        <v>1.0599890000000001E-2</v>
      </c>
      <c r="H206" t="s">
        <v>1095</v>
      </c>
      <c r="I206" t="s">
        <v>214</v>
      </c>
      <c r="J206" t="s">
        <v>219</v>
      </c>
      <c r="K206">
        <v>4476.3608400000003</v>
      </c>
      <c r="L206">
        <v>4666.4970700000003</v>
      </c>
      <c r="M206" t="s">
        <v>10</v>
      </c>
      <c r="N206">
        <v>8.6951252500010699E-3</v>
      </c>
      <c r="O206">
        <f t="shared" si="9"/>
        <v>9.6475076250005353E-3</v>
      </c>
      <c r="P206">
        <f t="shared" si="11"/>
        <v>2.3138021203344996</v>
      </c>
      <c r="Q206">
        <f t="shared" si="10"/>
        <v>1.3138021203344996</v>
      </c>
    </row>
    <row r="207" spans="1:17" x14ac:dyDescent="0.25">
      <c r="A207" t="s">
        <v>7</v>
      </c>
      <c r="B207" t="s">
        <v>215</v>
      </c>
      <c r="C207" t="s">
        <v>220</v>
      </c>
      <c r="D207">
        <v>67532.242190000004</v>
      </c>
      <c r="E207">
        <v>63605.683590000001</v>
      </c>
      <c r="F207" t="s">
        <v>10</v>
      </c>
      <c r="G207">
        <v>-1.4999999999999999E-2</v>
      </c>
      <c r="H207" t="s">
        <v>1095</v>
      </c>
      <c r="I207" t="s">
        <v>215</v>
      </c>
      <c r="J207" t="s">
        <v>220</v>
      </c>
      <c r="K207">
        <v>4809.2768550000001</v>
      </c>
      <c r="L207">
        <v>4563.9682620000003</v>
      </c>
      <c r="M207" t="s">
        <v>10</v>
      </c>
      <c r="N207">
        <v>-0.01</v>
      </c>
      <c r="O207">
        <f t="shared" si="9"/>
        <v>-1.2500000000000001E-2</v>
      </c>
      <c r="P207">
        <f t="shared" si="11"/>
        <v>2.2848795938303184</v>
      </c>
      <c r="Q207">
        <f t="shared" si="10"/>
        <v>1.2848795938303184</v>
      </c>
    </row>
    <row r="208" spans="1:17" x14ac:dyDescent="0.25">
      <c r="A208" t="s">
        <v>7</v>
      </c>
      <c r="B208" t="s">
        <v>216</v>
      </c>
      <c r="C208" t="s">
        <v>221</v>
      </c>
      <c r="D208">
        <v>66942.382809999996</v>
      </c>
      <c r="E208">
        <v>60073.589840000001</v>
      </c>
      <c r="F208" t="s">
        <v>10</v>
      </c>
      <c r="G208">
        <v>-1.4999999999999999E-2</v>
      </c>
      <c r="H208" t="s">
        <v>1095</v>
      </c>
      <c r="I208" t="s">
        <v>216</v>
      </c>
      <c r="J208" t="s">
        <v>221</v>
      </c>
      <c r="K208">
        <v>4732.7387699999999</v>
      </c>
      <c r="L208">
        <v>4209.7641599999997</v>
      </c>
      <c r="M208" t="s">
        <v>10</v>
      </c>
      <c r="N208">
        <v>-0.01</v>
      </c>
      <c r="O208">
        <f t="shared" si="9"/>
        <v>-1.2500000000000001E-2</v>
      </c>
      <c r="P208">
        <f t="shared" si="11"/>
        <v>2.2563185989074395</v>
      </c>
      <c r="Q208">
        <f t="shared" si="10"/>
        <v>1.2563185989074395</v>
      </c>
    </row>
    <row r="209" spans="1:17" x14ac:dyDescent="0.25">
      <c r="A209" t="s">
        <v>7</v>
      </c>
      <c r="B209" t="s">
        <v>217</v>
      </c>
      <c r="C209" t="s">
        <v>222</v>
      </c>
      <c r="D209">
        <v>64897.5</v>
      </c>
      <c r="E209">
        <v>60347.96875</v>
      </c>
      <c r="F209" t="s">
        <v>10</v>
      </c>
      <c r="G209">
        <v>-1.4999999999999999E-2</v>
      </c>
      <c r="H209" t="s">
        <v>1095</v>
      </c>
      <c r="I209" t="s">
        <v>217</v>
      </c>
      <c r="J209" t="s">
        <v>222</v>
      </c>
      <c r="K209">
        <v>4631.5229490000002</v>
      </c>
      <c r="L209">
        <v>4288.7280270000001</v>
      </c>
      <c r="M209" t="s">
        <v>10</v>
      </c>
      <c r="N209">
        <v>-0.01</v>
      </c>
      <c r="O209">
        <f t="shared" si="9"/>
        <v>-1.2500000000000001E-2</v>
      </c>
      <c r="P209">
        <f t="shared" si="11"/>
        <v>2.2281146164210965</v>
      </c>
      <c r="Q209">
        <f t="shared" si="10"/>
        <v>1.2281146164210965</v>
      </c>
    </row>
    <row r="210" spans="1:17" x14ac:dyDescent="0.25">
      <c r="A210" t="s">
        <v>7</v>
      </c>
      <c r="B210" t="s">
        <v>218</v>
      </c>
      <c r="C210" t="s">
        <v>223</v>
      </c>
      <c r="D210">
        <v>64783.433590000001</v>
      </c>
      <c r="E210">
        <v>56904.785159999999</v>
      </c>
      <c r="F210" t="s">
        <v>10</v>
      </c>
      <c r="G210">
        <v>-1.4999999999999999E-2</v>
      </c>
      <c r="H210" t="s">
        <v>1095</v>
      </c>
      <c r="I210" t="s">
        <v>218</v>
      </c>
      <c r="J210" t="s">
        <v>223</v>
      </c>
      <c r="K210">
        <v>4720.0986329999996</v>
      </c>
      <c r="L210">
        <v>3997.3352049999999</v>
      </c>
      <c r="M210" t="s">
        <v>10</v>
      </c>
      <c r="N210">
        <v>-0.01</v>
      </c>
      <c r="O210">
        <f t="shared" si="9"/>
        <v>-1.2500000000000001E-2</v>
      </c>
      <c r="P210">
        <f t="shared" si="11"/>
        <v>2.2002631837158328</v>
      </c>
      <c r="Q210">
        <f t="shared" si="10"/>
        <v>1.2002631837158328</v>
      </c>
    </row>
    <row r="211" spans="1:17" x14ac:dyDescent="0.25">
      <c r="A211" t="s">
        <v>7</v>
      </c>
      <c r="B211" t="s">
        <v>219</v>
      </c>
      <c r="C211" t="s">
        <v>224</v>
      </c>
      <c r="D211">
        <v>64127.363279999998</v>
      </c>
      <c r="E211">
        <v>58074.816409999999</v>
      </c>
      <c r="F211" t="s">
        <v>10</v>
      </c>
      <c r="G211">
        <v>-1.4999999999999999E-2</v>
      </c>
      <c r="H211" t="s">
        <v>1095</v>
      </c>
      <c r="I211" t="s">
        <v>219</v>
      </c>
      <c r="J211" t="s">
        <v>224</v>
      </c>
      <c r="K211">
        <v>4666.4970700000003</v>
      </c>
      <c r="L211">
        <v>4296.5219729999999</v>
      </c>
      <c r="M211" t="s">
        <v>10</v>
      </c>
      <c r="N211">
        <v>-0.01</v>
      </c>
      <c r="O211">
        <f t="shared" si="9"/>
        <v>-1.2500000000000001E-2</v>
      </c>
      <c r="P211">
        <f t="shared" si="11"/>
        <v>2.1727598939193848</v>
      </c>
      <c r="Q211">
        <f t="shared" si="10"/>
        <v>1.1727598939193848</v>
      </c>
    </row>
    <row r="212" spans="1:17" x14ac:dyDescent="0.25">
      <c r="A212" t="s">
        <v>7</v>
      </c>
      <c r="B212" t="s">
        <v>220</v>
      </c>
      <c r="C212" t="s">
        <v>225</v>
      </c>
      <c r="D212">
        <v>63605.683590000001</v>
      </c>
      <c r="E212">
        <v>56265.539060000003</v>
      </c>
      <c r="F212" t="s">
        <v>10</v>
      </c>
      <c r="G212">
        <v>-1.4999999999999999E-2</v>
      </c>
      <c r="H212" t="s">
        <v>1095</v>
      </c>
      <c r="I212" t="s">
        <v>220</v>
      </c>
      <c r="J212" t="s">
        <v>225</v>
      </c>
      <c r="K212">
        <v>4563.9682620000003</v>
      </c>
      <c r="L212">
        <v>4087.5458979999999</v>
      </c>
      <c r="M212" t="s">
        <v>10</v>
      </c>
      <c r="N212">
        <v>-0.01</v>
      </c>
      <c r="O212">
        <f t="shared" si="9"/>
        <v>-1.2500000000000001E-2</v>
      </c>
      <c r="P212">
        <f t="shared" si="11"/>
        <v>2.1456003952453928</v>
      </c>
      <c r="Q212">
        <f t="shared" si="10"/>
        <v>1.1456003952453928</v>
      </c>
    </row>
    <row r="213" spans="1:17" x14ac:dyDescent="0.25">
      <c r="A213" t="s">
        <v>7</v>
      </c>
      <c r="B213" t="s">
        <v>221</v>
      </c>
      <c r="C213" t="s">
        <v>226</v>
      </c>
      <c r="D213">
        <v>60073.589840000001</v>
      </c>
      <c r="E213">
        <v>57576.097659999999</v>
      </c>
      <c r="F213" t="s">
        <v>10</v>
      </c>
      <c r="G213">
        <v>-1.4999999999999999E-2</v>
      </c>
      <c r="H213" t="s">
        <v>1095</v>
      </c>
      <c r="I213" t="s">
        <v>221</v>
      </c>
      <c r="J213" t="s">
        <v>226</v>
      </c>
      <c r="K213">
        <v>4209.7641599999997</v>
      </c>
      <c r="L213">
        <v>4341.6958009999998</v>
      </c>
      <c r="M213" t="s">
        <v>10</v>
      </c>
      <c r="N213">
        <v>-0.01</v>
      </c>
      <c r="O213">
        <f t="shared" si="9"/>
        <v>-1.2500000000000001E-2</v>
      </c>
      <c r="P213">
        <f t="shared" si="11"/>
        <v>2.1187803903048255</v>
      </c>
      <c r="Q213">
        <f t="shared" si="10"/>
        <v>1.1187803903048255</v>
      </c>
    </row>
    <row r="214" spans="1:17" x14ac:dyDescent="0.25">
      <c r="A214" t="s">
        <v>7</v>
      </c>
      <c r="B214" t="s">
        <v>222</v>
      </c>
      <c r="C214" t="s">
        <v>227</v>
      </c>
      <c r="D214">
        <v>60347.96875</v>
      </c>
      <c r="E214">
        <v>57173.265630000002</v>
      </c>
      <c r="F214" t="s">
        <v>26</v>
      </c>
      <c r="G214">
        <v>0</v>
      </c>
      <c r="H214" t="s">
        <v>1095</v>
      </c>
      <c r="I214" t="s">
        <v>222</v>
      </c>
      <c r="J214" t="s">
        <v>227</v>
      </c>
      <c r="K214">
        <v>4288.7280270000001</v>
      </c>
      <c r="L214">
        <v>4272.6103519999997</v>
      </c>
      <c r="M214" t="s">
        <v>10</v>
      </c>
      <c r="N214">
        <v>-0.01</v>
      </c>
      <c r="O214">
        <f t="shared" si="9"/>
        <v>-5.0000000000000001E-3</v>
      </c>
      <c r="P214">
        <f t="shared" si="11"/>
        <v>2.1081864883533012</v>
      </c>
      <c r="Q214">
        <f t="shared" si="10"/>
        <v>1.1081864883533012</v>
      </c>
    </row>
    <row r="215" spans="1:17" x14ac:dyDescent="0.25">
      <c r="A215" t="s">
        <v>7</v>
      </c>
      <c r="B215" t="s">
        <v>223</v>
      </c>
      <c r="C215" t="s">
        <v>228</v>
      </c>
      <c r="D215">
        <v>56904.785159999999</v>
      </c>
      <c r="E215">
        <v>53729.054689999997</v>
      </c>
      <c r="F215" t="s">
        <v>26</v>
      </c>
      <c r="G215">
        <v>0</v>
      </c>
      <c r="H215" t="s">
        <v>1095</v>
      </c>
      <c r="I215" t="s">
        <v>223</v>
      </c>
      <c r="J215" t="s">
        <v>228</v>
      </c>
      <c r="K215">
        <v>3997.3352049999999</v>
      </c>
      <c r="L215">
        <v>4040.281982</v>
      </c>
      <c r="M215" t="s">
        <v>10</v>
      </c>
      <c r="N215">
        <v>2.34877035812662E-3</v>
      </c>
      <c r="O215">
        <f t="shared" si="9"/>
        <v>1.17438517906331E-3</v>
      </c>
      <c r="P215">
        <f t="shared" si="11"/>
        <v>2.110662311319925</v>
      </c>
      <c r="Q215">
        <f t="shared" si="10"/>
        <v>1.110662311319925</v>
      </c>
    </row>
    <row r="216" spans="1:17" x14ac:dyDescent="0.25">
      <c r="A216" t="s">
        <v>7</v>
      </c>
      <c r="B216" t="s">
        <v>224</v>
      </c>
      <c r="C216" t="s">
        <v>229</v>
      </c>
      <c r="D216">
        <v>58074.816409999999</v>
      </c>
      <c r="E216">
        <v>57798.5625</v>
      </c>
      <c r="F216" t="s">
        <v>74</v>
      </c>
      <c r="G216">
        <v>9.5137200000000002E-4</v>
      </c>
      <c r="H216" t="s">
        <v>1095</v>
      </c>
      <c r="I216" t="s">
        <v>224</v>
      </c>
      <c r="J216" t="s">
        <v>229</v>
      </c>
      <c r="K216">
        <v>4296.5219729999999</v>
      </c>
      <c r="L216">
        <v>4446.4482420000004</v>
      </c>
      <c r="M216" t="s">
        <v>10</v>
      </c>
      <c r="N216">
        <v>-0.01</v>
      </c>
      <c r="O216">
        <f t="shared" si="9"/>
        <v>-4.5243139999999998E-3</v>
      </c>
      <c r="P216">
        <f t="shared" si="11"/>
        <v>2.1011130122755479</v>
      </c>
      <c r="Q216">
        <f t="shared" si="10"/>
        <v>1.1011130122755479</v>
      </c>
    </row>
    <row r="217" spans="1:17" x14ac:dyDescent="0.25">
      <c r="A217" t="s">
        <v>7</v>
      </c>
      <c r="B217" t="s">
        <v>225</v>
      </c>
      <c r="C217" t="s">
        <v>230</v>
      </c>
      <c r="D217">
        <v>56265.539060000003</v>
      </c>
      <c r="E217">
        <v>56960.632810000003</v>
      </c>
      <c r="F217" t="s">
        <v>74</v>
      </c>
      <c r="G217">
        <v>-2.270762E-3</v>
      </c>
      <c r="H217" t="s">
        <v>1095</v>
      </c>
      <c r="I217" t="s">
        <v>225</v>
      </c>
      <c r="J217" t="s">
        <v>230</v>
      </c>
      <c r="K217">
        <v>4087.5458979999999</v>
      </c>
      <c r="L217">
        <v>4631.6157229999999</v>
      </c>
      <c r="M217" t="s">
        <v>10</v>
      </c>
      <c r="N217">
        <v>2.6820854594743902E-2</v>
      </c>
      <c r="O217">
        <f t="shared" si="9"/>
        <v>1.2275046297371951E-2</v>
      </c>
      <c r="P217">
        <f t="shared" si="11"/>
        <v>2.1269042717772408</v>
      </c>
      <c r="Q217">
        <f t="shared" si="10"/>
        <v>1.1269042717772408</v>
      </c>
    </row>
    <row r="218" spans="1:17" x14ac:dyDescent="0.25">
      <c r="A218" t="s">
        <v>7</v>
      </c>
      <c r="B218" t="s">
        <v>226</v>
      </c>
      <c r="C218" t="s">
        <v>231</v>
      </c>
      <c r="D218">
        <v>57576.097659999999</v>
      </c>
      <c r="E218">
        <v>57201.113279999998</v>
      </c>
      <c r="F218" t="s">
        <v>74</v>
      </c>
      <c r="G218">
        <v>1.5025699999999999E-3</v>
      </c>
      <c r="H218" t="s">
        <v>1095</v>
      </c>
      <c r="I218" t="s">
        <v>226</v>
      </c>
      <c r="J218" t="s">
        <v>231</v>
      </c>
      <c r="K218">
        <v>4341.6958009999998</v>
      </c>
      <c r="L218">
        <v>4585.015625</v>
      </c>
      <c r="M218" t="s">
        <v>10</v>
      </c>
      <c r="N218">
        <v>-0.01</v>
      </c>
      <c r="O218">
        <f t="shared" si="9"/>
        <v>-4.2487150000000001E-3</v>
      </c>
      <c r="P218">
        <f t="shared" si="11"/>
        <v>2.1178676616941767</v>
      </c>
      <c r="Q218">
        <f t="shared" si="10"/>
        <v>1.1178676616941767</v>
      </c>
    </row>
    <row r="219" spans="1:17" x14ac:dyDescent="0.25">
      <c r="A219" t="s">
        <v>7</v>
      </c>
      <c r="B219" t="s">
        <v>227</v>
      </c>
      <c r="C219" t="s">
        <v>232</v>
      </c>
      <c r="D219">
        <v>57173.265630000002</v>
      </c>
      <c r="E219">
        <v>56487.664060000003</v>
      </c>
      <c r="F219" t="s">
        <v>26</v>
      </c>
      <c r="G219">
        <v>0</v>
      </c>
      <c r="H219" t="s">
        <v>1095</v>
      </c>
      <c r="I219" t="s">
        <v>227</v>
      </c>
      <c r="J219" t="s">
        <v>232</v>
      </c>
      <c r="K219">
        <v>4272.6103519999997</v>
      </c>
      <c r="L219">
        <v>4512.4921880000002</v>
      </c>
      <c r="M219" t="s">
        <v>10</v>
      </c>
      <c r="N219">
        <v>-0.01</v>
      </c>
      <c r="O219">
        <f t="shared" si="9"/>
        <v>-5.0000000000000001E-3</v>
      </c>
      <c r="P219">
        <f t="shared" si="11"/>
        <v>2.1072783233857058</v>
      </c>
      <c r="Q219">
        <f t="shared" si="10"/>
        <v>1.1072783233857058</v>
      </c>
    </row>
    <row r="220" spans="1:17" x14ac:dyDescent="0.25">
      <c r="A220" t="s">
        <v>7</v>
      </c>
      <c r="B220" t="s">
        <v>228</v>
      </c>
      <c r="C220" t="s">
        <v>233</v>
      </c>
      <c r="D220">
        <v>53729.054689999997</v>
      </c>
      <c r="E220">
        <v>53624.363279999998</v>
      </c>
      <c r="F220" t="s">
        <v>74</v>
      </c>
      <c r="G220">
        <v>-1.535371E-2</v>
      </c>
      <c r="H220" t="s">
        <v>1095</v>
      </c>
      <c r="I220" t="s">
        <v>228</v>
      </c>
      <c r="J220" t="s">
        <v>233</v>
      </c>
      <c r="K220">
        <v>4040.281982</v>
      </c>
      <c r="L220">
        <v>4216.6606449999999</v>
      </c>
      <c r="M220" t="s">
        <v>10</v>
      </c>
      <c r="N220">
        <v>8.9310075774805108E-3</v>
      </c>
      <c r="O220">
        <f t="shared" si="9"/>
        <v>-3.2113512112597444E-3</v>
      </c>
      <c r="P220">
        <f t="shared" si="11"/>
        <v>2.1005111125894396</v>
      </c>
      <c r="Q220">
        <f t="shared" si="10"/>
        <v>1.1005111125894396</v>
      </c>
    </row>
    <row r="221" spans="1:17" x14ac:dyDescent="0.25">
      <c r="A221" t="s">
        <v>7</v>
      </c>
      <c r="B221" t="s">
        <v>229</v>
      </c>
      <c r="C221" t="s">
        <v>234</v>
      </c>
      <c r="D221">
        <v>57798.5625</v>
      </c>
      <c r="E221">
        <v>50475.796880000002</v>
      </c>
      <c r="F221" t="s">
        <v>74</v>
      </c>
      <c r="G221">
        <v>2.553892E-2</v>
      </c>
      <c r="H221" t="s">
        <v>1095</v>
      </c>
      <c r="I221" t="s">
        <v>229</v>
      </c>
      <c r="J221" t="s">
        <v>234</v>
      </c>
      <c r="K221">
        <v>4446.4482420000004</v>
      </c>
      <c r="L221">
        <v>4350.2163090000004</v>
      </c>
      <c r="M221" t="s">
        <v>26</v>
      </c>
      <c r="N221">
        <v>0</v>
      </c>
      <c r="O221">
        <f t="shared" si="9"/>
        <v>1.276946E-2</v>
      </c>
      <c r="P221">
        <f t="shared" si="11"/>
        <v>2.1273335052212059</v>
      </c>
      <c r="Q221">
        <f t="shared" si="10"/>
        <v>1.1273335052212059</v>
      </c>
    </row>
    <row r="222" spans="1:17" x14ac:dyDescent="0.25">
      <c r="A222" t="s">
        <v>7</v>
      </c>
      <c r="B222" t="s">
        <v>230</v>
      </c>
      <c r="C222" t="s">
        <v>235</v>
      </c>
      <c r="D222">
        <v>56960.632810000003</v>
      </c>
      <c r="E222">
        <v>50602.949220000002</v>
      </c>
      <c r="F222" t="s">
        <v>26</v>
      </c>
      <c r="G222">
        <v>0</v>
      </c>
      <c r="H222" t="s">
        <v>1095</v>
      </c>
      <c r="I222" t="s">
        <v>230</v>
      </c>
      <c r="J222" t="s">
        <v>235</v>
      </c>
      <c r="K222">
        <v>4631.6157229999999</v>
      </c>
      <c r="L222">
        <v>4307.9169920000004</v>
      </c>
      <c r="M222" t="s">
        <v>26</v>
      </c>
      <c r="N222">
        <v>0</v>
      </c>
      <c r="O222">
        <f t="shared" si="9"/>
        <v>0</v>
      </c>
      <c r="P222">
        <f t="shared" si="11"/>
        <v>2.1273335052212059</v>
      </c>
      <c r="Q222">
        <f t="shared" si="10"/>
        <v>1.1273335052212059</v>
      </c>
    </row>
    <row r="223" spans="1:17" x14ac:dyDescent="0.25">
      <c r="A223" t="s">
        <v>7</v>
      </c>
      <c r="B223" t="s">
        <v>231</v>
      </c>
      <c r="C223" t="s">
        <v>236</v>
      </c>
      <c r="D223">
        <v>57201.113279999998</v>
      </c>
      <c r="E223">
        <v>50484.085939999997</v>
      </c>
      <c r="F223" t="s">
        <v>74</v>
      </c>
      <c r="G223">
        <v>2.3485651999999999E-2</v>
      </c>
      <c r="H223" t="s">
        <v>1095</v>
      </c>
      <c r="I223" t="s">
        <v>231</v>
      </c>
      <c r="J223" t="s">
        <v>236</v>
      </c>
      <c r="K223">
        <v>4585.015625</v>
      </c>
      <c r="L223">
        <v>4438.6684569999998</v>
      </c>
      <c r="M223" t="s">
        <v>26</v>
      </c>
      <c r="N223">
        <v>0</v>
      </c>
      <c r="O223">
        <f t="shared" si="9"/>
        <v>1.1742826E-2</v>
      </c>
      <c r="P223">
        <f t="shared" si="11"/>
        <v>2.1523144124169886</v>
      </c>
      <c r="Q223">
        <f t="shared" si="10"/>
        <v>1.1523144124169886</v>
      </c>
    </row>
    <row r="224" spans="1:17" x14ac:dyDescent="0.25">
      <c r="A224" t="s">
        <v>7</v>
      </c>
      <c r="B224" t="s">
        <v>232</v>
      </c>
      <c r="C224" t="s">
        <v>237</v>
      </c>
      <c r="D224">
        <v>56487.664060000003</v>
      </c>
      <c r="E224">
        <v>47559.648439999997</v>
      </c>
      <c r="F224" t="s">
        <v>74</v>
      </c>
      <c r="G224">
        <v>3.1810497E-2</v>
      </c>
      <c r="H224" t="s">
        <v>1095</v>
      </c>
      <c r="I224" t="s">
        <v>232</v>
      </c>
      <c r="J224" t="s">
        <v>237</v>
      </c>
      <c r="K224">
        <v>4512.4921880000002</v>
      </c>
      <c r="L224">
        <v>4105.9653319999998</v>
      </c>
      <c r="M224" t="s">
        <v>26</v>
      </c>
      <c r="N224">
        <v>0</v>
      </c>
      <c r="O224">
        <f t="shared" si="9"/>
        <v>1.59052485E-2</v>
      </c>
      <c r="P224">
        <f t="shared" si="11"/>
        <v>2.1865475079966123</v>
      </c>
      <c r="Q224">
        <f t="shared" si="10"/>
        <v>1.1865475079966123</v>
      </c>
    </row>
    <row r="225" spans="1:17" x14ac:dyDescent="0.25">
      <c r="A225" t="s">
        <v>7</v>
      </c>
      <c r="B225" t="s">
        <v>233</v>
      </c>
      <c r="C225" t="s">
        <v>238</v>
      </c>
      <c r="D225">
        <v>53624.363279999998</v>
      </c>
      <c r="E225">
        <v>47156.640630000002</v>
      </c>
      <c r="F225" t="s">
        <v>26</v>
      </c>
      <c r="G225">
        <v>0</v>
      </c>
      <c r="H225" t="s">
        <v>1095</v>
      </c>
      <c r="I225" t="s">
        <v>233</v>
      </c>
      <c r="J225" t="s">
        <v>238</v>
      </c>
      <c r="K225">
        <v>4216.6606449999999</v>
      </c>
      <c r="L225">
        <v>3898.701904</v>
      </c>
      <c r="M225" t="s">
        <v>10</v>
      </c>
      <c r="N225">
        <v>-1.0200000000000001E-2</v>
      </c>
      <c r="O225">
        <f t="shared" si="9"/>
        <v>-5.1000000000000004E-3</v>
      </c>
      <c r="P225">
        <f t="shared" si="11"/>
        <v>2.1753961157058295</v>
      </c>
      <c r="Q225">
        <f t="shared" si="10"/>
        <v>1.1753961157058295</v>
      </c>
    </row>
    <row r="226" spans="1:17" x14ac:dyDescent="0.25">
      <c r="A226" t="s">
        <v>7</v>
      </c>
      <c r="B226" t="s">
        <v>234</v>
      </c>
      <c r="C226" t="s">
        <v>239</v>
      </c>
      <c r="D226">
        <v>50475.796880000002</v>
      </c>
      <c r="E226">
        <v>46716.175779999998</v>
      </c>
      <c r="F226" t="s">
        <v>74</v>
      </c>
      <c r="G226">
        <v>1.4896728E-2</v>
      </c>
      <c r="H226" t="s">
        <v>1095</v>
      </c>
      <c r="I226" t="s">
        <v>234</v>
      </c>
      <c r="J226" t="s">
        <v>239</v>
      </c>
      <c r="K226">
        <v>4350.2163090000004</v>
      </c>
      <c r="L226">
        <v>3783.7460940000001</v>
      </c>
      <c r="M226" t="s">
        <v>26</v>
      </c>
      <c r="N226">
        <v>0</v>
      </c>
      <c r="O226">
        <f t="shared" si="9"/>
        <v>7.4483639999999999E-3</v>
      </c>
      <c r="P226">
        <f t="shared" si="11"/>
        <v>2.1915992578197927</v>
      </c>
      <c r="Q226">
        <f t="shared" si="10"/>
        <v>1.1915992578197927</v>
      </c>
    </row>
    <row r="227" spans="1:17" x14ac:dyDescent="0.25">
      <c r="A227" t="s">
        <v>7</v>
      </c>
      <c r="B227" t="s">
        <v>235</v>
      </c>
      <c r="C227" t="s">
        <v>240</v>
      </c>
      <c r="D227">
        <v>50602.949220000002</v>
      </c>
      <c r="E227">
        <v>48352.898439999997</v>
      </c>
      <c r="F227" t="s">
        <v>26</v>
      </c>
      <c r="G227">
        <v>0</v>
      </c>
      <c r="H227" t="s">
        <v>1095</v>
      </c>
      <c r="I227" t="s">
        <v>235</v>
      </c>
      <c r="J227" t="s">
        <v>240</v>
      </c>
      <c r="K227">
        <v>4307.9169920000004</v>
      </c>
      <c r="L227">
        <v>3859.8647460000002</v>
      </c>
      <c r="M227" t="s">
        <v>26</v>
      </c>
      <c r="N227">
        <v>0</v>
      </c>
      <c r="O227">
        <f t="shared" si="9"/>
        <v>0</v>
      </c>
      <c r="P227">
        <f t="shared" si="11"/>
        <v>2.1915992578197927</v>
      </c>
      <c r="Q227">
        <f t="shared" si="10"/>
        <v>1.1915992578197927</v>
      </c>
    </row>
    <row r="228" spans="1:17" x14ac:dyDescent="0.25">
      <c r="A228" t="s">
        <v>7</v>
      </c>
      <c r="B228" t="s">
        <v>236</v>
      </c>
      <c r="C228" t="s">
        <v>241</v>
      </c>
      <c r="D228">
        <v>50484.085939999997</v>
      </c>
      <c r="E228">
        <v>48876.011720000002</v>
      </c>
      <c r="F228" t="s">
        <v>74</v>
      </c>
      <c r="G228">
        <v>6.3706179999999998E-3</v>
      </c>
      <c r="H228" t="s">
        <v>1095</v>
      </c>
      <c r="I228" t="s">
        <v>236</v>
      </c>
      <c r="J228" t="s">
        <v>241</v>
      </c>
      <c r="K228">
        <v>4438.6684569999998</v>
      </c>
      <c r="L228">
        <v>4020.470703</v>
      </c>
      <c r="M228" t="s">
        <v>74</v>
      </c>
      <c r="N228">
        <v>1.8843387743478799E-2</v>
      </c>
      <c r="O228">
        <f t="shared" si="9"/>
        <v>1.2607002871739399E-2</v>
      </c>
      <c r="P228">
        <f t="shared" si="11"/>
        <v>2.2192287559568284</v>
      </c>
      <c r="Q228">
        <f t="shared" si="10"/>
        <v>1.2192287559568284</v>
      </c>
    </row>
    <row r="229" spans="1:17" x14ac:dyDescent="0.25">
      <c r="A229" t="s">
        <v>7</v>
      </c>
      <c r="B229" t="s">
        <v>237</v>
      </c>
      <c r="C229" t="s">
        <v>242</v>
      </c>
      <c r="D229">
        <v>47559.648439999997</v>
      </c>
      <c r="E229">
        <v>47635.488279999998</v>
      </c>
      <c r="F229" t="s">
        <v>26</v>
      </c>
      <c r="G229">
        <v>0</v>
      </c>
      <c r="H229" t="s">
        <v>1095</v>
      </c>
      <c r="I229" t="s">
        <v>237</v>
      </c>
      <c r="J229" t="s">
        <v>242</v>
      </c>
      <c r="K229">
        <v>4105.9653319999998</v>
      </c>
      <c r="L229">
        <v>3957.9270019999999</v>
      </c>
      <c r="M229" t="s">
        <v>10</v>
      </c>
      <c r="N229">
        <v>-1.0200000000000001E-2</v>
      </c>
      <c r="O229">
        <f t="shared" si="9"/>
        <v>-5.1000000000000004E-3</v>
      </c>
      <c r="P229">
        <f t="shared" si="11"/>
        <v>2.2079106893014488</v>
      </c>
      <c r="Q229">
        <f t="shared" si="10"/>
        <v>1.2079106893014488</v>
      </c>
    </row>
    <row r="230" spans="1:17" x14ac:dyDescent="0.25">
      <c r="A230" t="s">
        <v>7</v>
      </c>
      <c r="B230" t="s">
        <v>238</v>
      </c>
      <c r="C230" t="s">
        <v>243</v>
      </c>
      <c r="D230">
        <v>47156.640630000002</v>
      </c>
      <c r="E230">
        <v>46148.003909999999</v>
      </c>
      <c r="F230" t="s">
        <v>74</v>
      </c>
      <c r="G230">
        <v>4.2778139999999996E-3</v>
      </c>
      <c r="H230" t="s">
        <v>1095</v>
      </c>
      <c r="I230" t="s">
        <v>238</v>
      </c>
      <c r="J230" t="s">
        <v>243</v>
      </c>
      <c r="K230">
        <v>3898.701904</v>
      </c>
      <c r="L230">
        <v>3875.9189449999999</v>
      </c>
      <c r="M230" t="s">
        <v>10</v>
      </c>
      <c r="N230">
        <v>-0.01</v>
      </c>
      <c r="O230">
        <f t="shared" si="9"/>
        <v>-2.8610930000000003E-3</v>
      </c>
      <c r="P230">
        <f t="shared" si="11"/>
        <v>2.2015936514836634</v>
      </c>
      <c r="Q230">
        <f t="shared" si="10"/>
        <v>1.2015936514836634</v>
      </c>
    </row>
    <row r="231" spans="1:17" x14ac:dyDescent="0.25">
      <c r="A231" t="s">
        <v>7</v>
      </c>
      <c r="B231" t="s">
        <v>239</v>
      </c>
      <c r="C231" t="s">
        <v>244</v>
      </c>
      <c r="D231">
        <v>46716.175779999998</v>
      </c>
      <c r="E231">
        <v>46915.4375</v>
      </c>
      <c r="F231" t="s">
        <v>74</v>
      </c>
      <c r="G231">
        <v>-6.5307400000000002E-4</v>
      </c>
      <c r="H231" t="s">
        <v>1095</v>
      </c>
      <c r="I231" t="s">
        <v>239</v>
      </c>
      <c r="J231" t="s">
        <v>244</v>
      </c>
      <c r="K231">
        <v>3783.7460940000001</v>
      </c>
      <c r="L231">
        <v>3945.1853030000002</v>
      </c>
      <c r="M231" t="s">
        <v>74</v>
      </c>
      <c r="N231">
        <v>-1.2703832663355201E-2</v>
      </c>
      <c r="O231">
        <f t="shared" si="9"/>
        <v>-6.6784533316776003E-3</v>
      </c>
      <c r="P231">
        <f t="shared" si="11"/>
        <v>2.1868904110269121</v>
      </c>
      <c r="Q231">
        <f t="shared" si="10"/>
        <v>1.1868904110269121</v>
      </c>
    </row>
    <row r="232" spans="1:17" x14ac:dyDescent="0.25">
      <c r="A232" t="s">
        <v>7</v>
      </c>
      <c r="B232" t="s">
        <v>240</v>
      </c>
      <c r="C232" t="s">
        <v>245</v>
      </c>
      <c r="D232">
        <v>48352.898439999997</v>
      </c>
      <c r="E232">
        <v>48900.71875</v>
      </c>
      <c r="F232" t="s">
        <v>74</v>
      </c>
      <c r="G232">
        <v>-2.0659250000000001E-3</v>
      </c>
      <c r="H232" t="s">
        <v>1095</v>
      </c>
      <c r="I232" t="s">
        <v>240</v>
      </c>
      <c r="J232" t="s">
        <v>245</v>
      </c>
      <c r="K232">
        <v>3859.8647460000002</v>
      </c>
      <c r="L232">
        <v>4015.6735840000001</v>
      </c>
      <c r="M232" t="s">
        <v>74</v>
      </c>
      <c r="N232">
        <v>-7.8732796744479406E-3</v>
      </c>
      <c r="O232">
        <f t="shared" si="9"/>
        <v>-4.9696023372239701E-3</v>
      </c>
      <c r="P232">
        <f t="shared" si="11"/>
        <v>2.1760224353290201</v>
      </c>
      <c r="Q232">
        <f t="shared" si="10"/>
        <v>1.1760224353290201</v>
      </c>
    </row>
    <row r="233" spans="1:17" x14ac:dyDescent="0.25">
      <c r="A233" t="s">
        <v>7</v>
      </c>
      <c r="B233" t="s">
        <v>241</v>
      </c>
      <c r="C233" t="s">
        <v>246</v>
      </c>
      <c r="D233">
        <v>48876.011720000002</v>
      </c>
      <c r="E233">
        <v>48597.488279999998</v>
      </c>
      <c r="F233" t="s">
        <v>74</v>
      </c>
      <c r="G233">
        <v>1.3397140000000001E-3</v>
      </c>
      <c r="H233" t="s">
        <v>1095</v>
      </c>
      <c r="I233" t="s">
        <v>241</v>
      </c>
      <c r="J233" t="s">
        <v>246</v>
      </c>
      <c r="K233">
        <v>4020.470703</v>
      </c>
      <c r="L233">
        <v>3980.0688479999999</v>
      </c>
      <c r="M233" t="s">
        <v>74</v>
      </c>
      <c r="N233">
        <v>2.2098072083874599E-3</v>
      </c>
      <c r="O233">
        <f t="shared" si="9"/>
        <v>1.77476060419373E-3</v>
      </c>
      <c r="P233">
        <f t="shared" si="11"/>
        <v>2.179884354221084</v>
      </c>
      <c r="Q233">
        <f t="shared" si="10"/>
        <v>1.179884354221084</v>
      </c>
    </row>
    <row r="234" spans="1:17" x14ac:dyDescent="0.25">
      <c r="A234" t="s">
        <v>7</v>
      </c>
      <c r="B234" t="s">
        <v>242</v>
      </c>
      <c r="C234" t="s">
        <v>247</v>
      </c>
      <c r="D234">
        <v>47635.488279999998</v>
      </c>
      <c r="E234">
        <v>50838.714840000001</v>
      </c>
      <c r="F234" t="s">
        <v>74</v>
      </c>
      <c r="G234">
        <v>-1.3248908E-2</v>
      </c>
      <c r="H234" t="s">
        <v>1095</v>
      </c>
      <c r="I234" t="s">
        <v>242</v>
      </c>
      <c r="J234" t="s">
        <v>247</v>
      </c>
      <c r="K234">
        <v>3957.9270019999999</v>
      </c>
      <c r="L234">
        <v>4112.1889650000003</v>
      </c>
      <c r="M234" t="s">
        <v>74</v>
      </c>
      <c r="N234">
        <v>-7.5950888392862896E-3</v>
      </c>
      <c r="O234">
        <f t="shared" si="9"/>
        <v>-1.0421998419643145E-2</v>
      </c>
      <c r="P234">
        <f t="shared" si="11"/>
        <v>2.157165602926387</v>
      </c>
      <c r="Q234">
        <f t="shared" si="10"/>
        <v>1.157165602926387</v>
      </c>
    </row>
    <row r="235" spans="1:17" x14ac:dyDescent="0.25">
      <c r="A235" t="s">
        <v>7</v>
      </c>
      <c r="B235" t="s">
        <v>243</v>
      </c>
      <c r="C235" t="s">
        <v>248</v>
      </c>
      <c r="D235">
        <v>46148.003909999999</v>
      </c>
      <c r="E235">
        <v>50704.328130000002</v>
      </c>
      <c r="F235" t="s">
        <v>74</v>
      </c>
      <c r="G235">
        <v>-2.0101323000000001E-2</v>
      </c>
      <c r="H235" t="s">
        <v>1095</v>
      </c>
      <c r="I235" t="s">
        <v>243</v>
      </c>
      <c r="J235" t="s">
        <v>248</v>
      </c>
      <c r="K235">
        <v>3875.9189449999999</v>
      </c>
      <c r="L235">
        <v>4037.8469239999999</v>
      </c>
      <c r="M235" t="s">
        <v>74</v>
      </c>
      <c r="N235">
        <v>-8.1555916053863697E-3</v>
      </c>
      <c r="O235">
        <f t="shared" si="9"/>
        <v>-1.4128457302693185E-2</v>
      </c>
      <c r="P235">
        <f t="shared" si="11"/>
        <v>2.1266881808106031</v>
      </c>
      <c r="Q235">
        <f t="shared" si="10"/>
        <v>1.1266881808106031</v>
      </c>
    </row>
    <row r="236" spans="1:17" x14ac:dyDescent="0.25">
      <c r="A236" t="s">
        <v>7</v>
      </c>
      <c r="B236" t="s">
        <v>244</v>
      </c>
      <c r="C236" t="s">
        <v>249</v>
      </c>
      <c r="D236">
        <v>46915.4375</v>
      </c>
      <c r="E236">
        <v>47544.828130000002</v>
      </c>
      <c r="F236" t="s">
        <v>74</v>
      </c>
      <c r="G236">
        <v>-1.6500948000000001E-2</v>
      </c>
      <c r="H236" t="s">
        <v>1095</v>
      </c>
      <c r="I236" t="s">
        <v>244</v>
      </c>
      <c r="J236" t="s">
        <v>249</v>
      </c>
      <c r="K236">
        <v>3945.1853030000002</v>
      </c>
      <c r="L236">
        <v>3793.2966310000002</v>
      </c>
      <c r="M236" t="s">
        <v>74</v>
      </c>
      <c r="N236">
        <v>7.8999512233050607E-3</v>
      </c>
      <c r="O236">
        <f t="shared" si="9"/>
        <v>-4.3004983883474703E-3</v>
      </c>
      <c r="P236">
        <f t="shared" si="11"/>
        <v>2.1175423617165094</v>
      </c>
      <c r="Q236">
        <f t="shared" si="10"/>
        <v>1.1175423617165094</v>
      </c>
    </row>
    <row r="237" spans="1:17" x14ac:dyDescent="0.25">
      <c r="A237" t="s">
        <v>7</v>
      </c>
      <c r="B237" t="s">
        <v>245</v>
      </c>
      <c r="C237" t="s">
        <v>250</v>
      </c>
      <c r="D237">
        <v>48900.71875</v>
      </c>
      <c r="E237">
        <v>46466.515630000002</v>
      </c>
      <c r="F237" t="s">
        <v>74</v>
      </c>
      <c r="G237">
        <v>1.0155694999999999E-2</v>
      </c>
      <c r="H237" t="s">
        <v>1095</v>
      </c>
      <c r="I237" t="s">
        <v>245</v>
      </c>
      <c r="J237" t="s">
        <v>250</v>
      </c>
      <c r="K237">
        <v>4015.6735840000001</v>
      </c>
      <c r="L237">
        <v>3629.859375</v>
      </c>
      <c r="M237" t="s">
        <v>74</v>
      </c>
      <c r="N237">
        <v>1.9415416837525502E-2</v>
      </c>
      <c r="O237">
        <f t="shared" si="9"/>
        <v>1.478555591876275E-2</v>
      </c>
      <c r="P237">
        <f t="shared" si="11"/>
        <v>2.1488514027160179</v>
      </c>
      <c r="Q237">
        <f t="shared" si="10"/>
        <v>1.1488514027160179</v>
      </c>
    </row>
    <row r="238" spans="1:17" x14ac:dyDescent="0.25">
      <c r="A238" t="s">
        <v>7</v>
      </c>
      <c r="B238" t="s">
        <v>246</v>
      </c>
      <c r="C238" t="s">
        <v>251</v>
      </c>
      <c r="D238">
        <v>48597.488279999998</v>
      </c>
      <c r="E238">
        <v>47123.457029999998</v>
      </c>
      <c r="F238" t="s">
        <v>74</v>
      </c>
      <c r="G238">
        <v>6.2662860000000003E-3</v>
      </c>
      <c r="H238" t="s">
        <v>1095</v>
      </c>
      <c r="I238" t="s">
        <v>246</v>
      </c>
      <c r="J238" t="s">
        <v>251</v>
      </c>
      <c r="K238">
        <v>3980.0688479999999</v>
      </c>
      <c r="L238">
        <v>3709.547607</v>
      </c>
      <c r="M238" t="s">
        <v>74</v>
      </c>
      <c r="N238">
        <v>1.3793797058859299E-2</v>
      </c>
      <c r="O238">
        <f t="shared" si="9"/>
        <v>1.0030041529429649E-2</v>
      </c>
      <c r="P238">
        <f t="shared" si="11"/>
        <v>2.1704044715258326</v>
      </c>
      <c r="Q238">
        <f t="shared" si="10"/>
        <v>1.1704044715258326</v>
      </c>
    </row>
    <row r="239" spans="1:17" x14ac:dyDescent="0.25">
      <c r="A239" t="s">
        <v>7</v>
      </c>
      <c r="B239" t="s">
        <v>247</v>
      </c>
      <c r="C239" t="s">
        <v>252</v>
      </c>
      <c r="D239">
        <v>50838.714840000001</v>
      </c>
      <c r="E239">
        <v>46213.792970000002</v>
      </c>
      <c r="F239" t="s">
        <v>74</v>
      </c>
      <c r="G239">
        <v>1.8394488000000001E-2</v>
      </c>
      <c r="H239" t="s">
        <v>1095</v>
      </c>
      <c r="I239" t="s">
        <v>247</v>
      </c>
      <c r="J239" t="s">
        <v>252</v>
      </c>
      <c r="K239">
        <v>4112.1889650000003</v>
      </c>
      <c r="L239">
        <v>3676.2685550000001</v>
      </c>
      <c r="M239" t="s">
        <v>74</v>
      </c>
      <c r="N239">
        <v>2.1401380272659701E-2</v>
      </c>
      <c r="O239">
        <f t="shared" si="9"/>
        <v>1.9897934136329849E-2</v>
      </c>
      <c r="P239">
        <f t="shared" si="11"/>
        <v>2.2135910367494493</v>
      </c>
      <c r="Q239">
        <f t="shared" si="10"/>
        <v>1.2135910367494493</v>
      </c>
    </row>
    <row r="240" spans="1:17" x14ac:dyDescent="0.25">
      <c r="A240" t="s">
        <v>7</v>
      </c>
      <c r="B240" t="s">
        <v>248</v>
      </c>
      <c r="C240" t="s">
        <v>253</v>
      </c>
      <c r="D240">
        <v>50704.328130000002</v>
      </c>
      <c r="E240">
        <v>46449.648439999997</v>
      </c>
      <c r="F240" t="s">
        <v>74</v>
      </c>
      <c r="G240">
        <v>1.6982313999999998E-2</v>
      </c>
      <c r="H240" t="s">
        <v>1095</v>
      </c>
      <c r="I240" t="s">
        <v>248</v>
      </c>
      <c r="J240" t="s">
        <v>253</v>
      </c>
      <c r="K240">
        <v>4037.8469239999999</v>
      </c>
      <c r="L240">
        <v>3765.789307</v>
      </c>
      <c r="M240" t="s">
        <v>74</v>
      </c>
      <c r="N240">
        <v>1.3675380425293201E-2</v>
      </c>
      <c r="O240">
        <f t="shared" si="9"/>
        <v>1.53288472126466E-2</v>
      </c>
      <c r="P240">
        <f t="shared" si="11"/>
        <v>2.2475228355430654</v>
      </c>
      <c r="Q240">
        <f t="shared" si="10"/>
        <v>1.2475228355430654</v>
      </c>
    </row>
    <row r="241" spans="1:17" x14ac:dyDescent="0.25">
      <c r="A241" t="s">
        <v>7</v>
      </c>
      <c r="B241" t="s">
        <v>249</v>
      </c>
      <c r="C241" t="s">
        <v>254</v>
      </c>
      <c r="D241">
        <v>47544.828130000002</v>
      </c>
      <c r="E241">
        <v>45827.679689999997</v>
      </c>
      <c r="F241" t="s">
        <v>74</v>
      </c>
      <c r="G241">
        <v>7.4232819999999998E-3</v>
      </c>
      <c r="H241" t="s">
        <v>1095</v>
      </c>
      <c r="I241" t="s">
        <v>249</v>
      </c>
      <c r="J241" t="s">
        <v>254</v>
      </c>
      <c r="K241">
        <v>3793.2966310000002</v>
      </c>
      <c r="L241">
        <v>3785.0854490000002</v>
      </c>
      <c r="M241" t="s">
        <v>10</v>
      </c>
      <c r="N241">
        <v>-1.0200000000000001E-2</v>
      </c>
      <c r="O241">
        <f t="shared" si="9"/>
        <v>-1.3883590000000005E-3</v>
      </c>
      <c r="P241">
        <f t="shared" si="11"/>
        <v>2.2444024669866338</v>
      </c>
      <c r="Q241">
        <f t="shared" si="10"/>
        <v>1.2444024669866338</v>
      </c>
    </row>
    <row r="242" spans="1:17" x14ac:dyDescent="0.25">
      <c r="A242" t="s">
        <v>7</v>
      </c>
      <c r="B242" t="s">
        <v>250</v>
      </c>
      <c r="C242" t="s">
        <v>255</v>
      </c>
      <c r="D242">
        <v>46466.515630000002</v>
      </c>
      <c r="E242">
        <v>43446.050779999998</v>
      </c>
      <c r="F242" t="s">
        <v>74</v>
      </c>
      <c r="G242">
        <v>1.3200608000000001E-2</v>
      </c>
      <c r="H242" t="s">
        <v>1095</v>
      </c>
      <c r="I242" t="s">
        <v>250</v>
      </c>
      <c r="J242" t="s">
        <v>255</v>
      </c>
      <c r="K242">
        <v>3629.859375</v>
      </c>
      <c r="L242">
        <v>3539.2890630000002</v>
      </c>
      <c r="M242" t="s">
        <v>74</v>
      </c>
      <c r="N242">
        <v>-1.11506356840614E-2</v>
      </c>
      <c r="O242">
        <f t="shared" si="9"/>
        <v>1.0249861579693003E-3</v>
      </c>
      <c r="P242">
        <f t="shared" si="11"/>
        <v>2.2467029484482071</v>
      </c>
      <c r="Q242">
        <f t="shared" si="10"/>
        <v>1.2467029484482071</v>
      </c>
    </row>
    <row r="243" spans="1:17" x14ac:dyDescent="0.25">
      <c r="A243" t="s">
        <v>7</v>
      </c>
      <c r="B243" t="s">
        <v>251</v>
      </c>
      <c r="C243" t="s">
        <v>256</v>
      </c>
      <c r="D243">
        <v>47123.457029999998</v>
      </c>
      <c r="E243">
        <v>43085.882810000003</v>
      </c>
      <c r="F243" t="s">
        <v>74</v>
      </c>
      <c r="G243">
        <v>1.7336154999999999E-2</v>
      </c>
      <c r="H243" t="s">
        <v>1095</v>
      </c>
      <c r="I243" t="s">
        <v>251</v>
      </c>
      <c r="J243" t="s">
        <v>256</v>
      </c>
      <c r="K243">
        <v>3709.547607</v>
      </c>
      <c r="L243">
        <v>3406.4353030000002</v>
      </c>
      <c r="M243" t="s">
        <v>74</v>
      </c>
      <c r="N243">
        <v>1.6542278688000601E-2</v>
      </c>
      <c r="O243">
        <f t="shared" si="9"/>
        <v>1.69392168440003E-2</v>
      </c>
      <c r="P243">
        <f t="shared" si="11"/>
        <v>2.2847603368760261</v>
      </c>
      <c r="Q243">
        <f t="shared" si="10"/>
        <v>1.2847603368760261</v>
      </c>
    </row>
    <row r="244" spans="1:17" x14ac:dyDescent="0.25">
      <c r="A244" t="s">
        <v>7</v>
      </c>
      <c r="B244" t="s">
        <v>252</v>
      </c>
      <c r="C244" t="s">
        <v>257</v>
      </c>
      <c r="D244">
        <v>46213.792970000002</v>
      </c>
      <c r="E244">
        <v>41562.625</v>
      </c>
      <c r="F244" t="s">
        <v>74</v>
      </c>
      <c r="G244">
        <v>2.0328916999999998E-2</v>
      </c>
      <c r="H244" t="s">
        <v>1095</v>
      </c>
      <c r="I244" t="s">
        <v>252</v>
      </c>
      <c r="J244" t="s">
        <v>257</v>
      </c>
      <c r="K244">
        <v>3676.2685550000001</v>
      </c>
      <c r="L244">
        <v>3198.6904300000001</v>
      </c>
      <c r="M244" t="s">
        <v>74</v>
      </c>
      <c r="N244">
        <v>2.6181677772177801E-2</v>
      </c>
      <c r="O244">
        <f t="shared" si="9"/>
        <v>2.3255297386088898E-2</v>
      </c>
      <c r="P244">
        <f t="shared" si="11"/>
        <v>2.3378931179660185</v>
      </c>
      <c r="Q244">
        <f t="shared" si="10"/>
        <v>1.3378931179660185</v>
      </c>
    </row>
    <row r="245" spans="1:17" x14ac:dyDescent="0.25">
      <c r="A245" t="s">
        <v>7</v>
      </c>
      <c r="B245" t="s">
        <v>253</v>
      </c>
      <c r="C245" t="s">
        <v>258</v>
      </c>
      <c r="D245">
        <v>46449.648439999997</v>
      </c>
      <c r="E245">
        <v>41827.988279999998</v>
      </c>
      <c r="F245" t="s">
        <v>74</v>
      </c>
      <c r="G245">
        <v>2.0099656E-2</v>
      </c>
      <c r="H245" t="s">
        <v>1095</v>
      </c>
      <c r="I245" t="s">
        <v>253</v>
      </c>
      <c r="J245" t="s">
        <v>258</v>
      </c>
      <c r="K245">
        <v>3765.789307</v>
      </c>
      <c r="L245">
        <v>3083.2539059999999</v>
      </c>
      <c r="M245" t="s">
        <v>74</v>
      </c>
      <c r="N245">
        <v>3.64492611963858E-2</v>
      </c>
      <c r="O245">
        <f t="shared" si="9"/>
        <v>2.82744585981929E-2</v>
      </c>
      <c r="P245">
        <f t="shared" si="11"/>
        <v>2.4039957801369489</v>
      </c>
      <c r="Q245">
        <f t="shared" si="10"/>
        <v>1.4039957801369489</v>
      </c>
    </row>
    <row r="246" spans="1:17" x14ac:dyDescent="0.25">
      <c r="A246" t="s">
        <v>7</v>
      </c>
      <c r="B246" t="s">
        <v>254</v>
      </c>
      <c r="C246" t="s">
        <v>259</v>
      </c>
      <c r="D246">
        <v>45827.679689999997</v>
      </c>
      <c r="E246">
        <v>42738.121090000001</v>
      </c>
      <c r="F246" t="s">
        <v>74</v>
      </c>
      <c r="G246">
        <v>1.3683373E-2</v>
      </c>
      <c r="H246" t="s">
        <v>1095</v>
      </c>
      <c r="I246" t="s">
        <v>254</v>
      </c>
      <c r="J246" t="s">
        <v>259</v>
      </c>
      <c r="K246">
        <v>3785.0854490000002</v>
      </c>
      <c r="L246">
        <v>3240.0161130000001</v>
      </c>
      <c r="M246" t="s">
        <v>74</v>
      </c>
      <c r="N246">
        <v>2.9000899918600401E-2</v>
      </c>
      <c r="O246">
        <f t="shared" si="9"/>
        <v>2.13421364593002E-2</v>
      </c>
      <c r="P246">
        <f t="shared" si="11"/>
        <v>2.4553021861242139</v>
      </c>
      <c r="Q246">
        <f t="shared" si="10"/>
        <v>1.4553021861242139</v>
      </c>
    </row>
    <row r="247" spans="1:17" x14ac:dyDescent="0.25">
      <c r="A247" t="s">
        <v>7</v>
      </c>
      <c r="B247" t="s">
        <v>255</v>
      </c>
      <c r="C247" t="s">
        <v>260</v>
      </c>
      <c r="D247">
        <v>43446.050779999998</v>
      </c>
      <c r="E247">
        <v>43909.375</v>
      </c>
      <c r="F247" t="s">
        <v>74</v>
      </c>
      <c r="G247">
        <v>-1.932872E-3</v>
      </c>
      <c r="H247" t="s">
        <v>1095</v>
      </c>
      <c r="I247" t="s">
        <v>255</v>
      </c>
      <c r="J247" t="s">
        <v>260</v>
      </c>
      <c r="K247">
        <v>3539.2890630000002</v>
      </c>
      <c r="L247">
        <v>3372.0864259999998</v>
      </c>
      <c r="M247" t="s">
        <v>74</v>
      </c>
      <c r="N247">
        <v>9.6483741804504995E-3</v>
      </c>
      <c r="O247">
        <f t="shared" si="9"/>
        <v>3.8577510902252496E-3</v>
      </c>
      <c r="P247">
        <f t="shared" si="11"/>
        <v>2.4647741308095674</v>
      </c>
      <c r="Q247">
        <f t="shared" si="10"/>
        <v>1.4647741308095674</v>
      </c>
    </row>
    <row r="248" spans="1:17" x14ac:dyDescent="0.25">
      <c r="A248" t="s">
        <v>7</v>
      </c>
      <c r="B248" t="s">
        <v>256</v>
      </c>
      <c r="C248" t="s">
        <v>261</v>
      </c>
      <c r="D248">
        <v>43085.882810000003</v>
      </c>
      <c r="E248">
        <v>42567.832029999998</v>
      </c>
      <c r="F248" t="s">
        <v>74</v>
      </c>
      <c r="G248">
        <v>2.6047359999999999E-3</v>
      </c>
      <c r="H248" t="s">
        <v>1095</v>
      </c>
      <c r="I248" t="s">
        <v>256</v>
      </c>
      <c r="J248" t="s">
        <v>261</v>
      </c>
      <c r="K248">
        <v>3406.4353030000002</v>
      </c>
      <c r="L248">
        <v>3241.0847170000002</v>
      </c>
      <c r="M248" t="s">
        <v>74</v>
      </c>
      <c r="N248">
        <v>9.9081301297211204E-3</v>
      </c>
      <c r="O248">
        <f t="shared" si="9"/>
        <v>6.2564330648605601E-3</v>
      </c>
      <c r="P248">
        <f t="shared" si="11"/>
        <v>2.4801948251789772</v>
      </c>
      <c r="Q248">
        <f t="shared" si="10"/>
        <v>1.4801948251789772</v>
      </c>
    </row>
    <row r="249" spans="1:17" x14ac:dyDescent="0.25">
      <c r="A249" t="s">
        <v>7</v>
      </c>
      <c r="B249" t="s">
        <v>257</v>
      </c>
      <c r="C249" t="s">
        <v>262</v>
      </c>
      <c r="D249">
        <v>41562.625</v>
      </c>
      <c r="E249">
        <v>43071.789060000003</v>
      </c>
      <c r="F249" t="s">
        <v>74</v>
      </c>
      <c r="G249">
        <v>-7.0621210000000002E-3</v>
      </c>
      <c r="H249" t="s">
        <v>1095</v>
      </c>
      <c r="I249" t="s">
        <v>257</v>
      </c>
      <c r="J249" t="s">
        <v>262</v>
      </c>
      <c r="K249">
        <v>3198.6904300000001</v>
      </c>
      <c r="L249">
        <v>3308.7077640000002</v>
      </c>
      <c r="M249" t="s">
        <v>74</v>
      </c>
      <c r="N249">
        <v>-1.08464034764376E-2</v>
      </c>
      <c r="O249">
        <f t="shared" si="9"/>
        <v>-8.9542622382187999E-3</v>
      </c>
      <c r="P249">
        <f t="shared" si="11"/>
        <v>2.4579865103124514</v>
      </c>
      <c r="Q249">
        <f t="shared" si="10"/>
        <v>1.4579865103124514</v>
      </c>
    </row>
    <row r="250" spans="1:17" x14ac:dyDescent="0.25">
      <c r="A250" t="s">
        <v>7</v>
      </c>
      <c r="B250" t="s">
        <v>258</v>
      </c>
      <c r="C250" t="s">
        <v>263</v>
      </c>
      <c r="D250">
        <v>41827.988279999998</v>
      </c>
      <c r="E250">
        <v>42360.421880000002</v>
      </c>
      <c r="F250" t="s">
        <v>74</v>
      </c>
      <c r="G250">
        <v>-2.3458250000000002E-3</v>
      </c>
      <c r="H250" t="s">
        <v>1095</v>
      </c>
      <c r="I250" t="s">
        <v>258</v>
      </c>
      <c r="J250" t="s">
        <v>263</v>
      </c>
      <c r="K250">
        <v>3083.2539059999999</v>
      </c>
      <c r="L250">
        <v>3160.421875</v>
      </c>
      <c r="M250" t="s">
        <v>74</v>
      </c>
      <c r="N250">
        <v>-1.01754469000906E-2</v>
      </c>
      <c r="O250">
        <f t="shared" si="9"/>
        <v>-6.2606359500452999E-3</v>
      </c>
      <c r="P250">
        <f t="shared" si="11"/>
        <v>2.4425979516012628</v>
      </c>
      <c r="Q250">
        <f t="shared" si="10"/>
        <v>1.4425979516012628</v>
      </c>
    </row>
    <row r="251" spans="1:17" x14ac:dyDescent="0.25">
      <c r="A251" t="s">
        <v>7</v>
      </c>
      <c r="B251" t="s">
        <v>259</v>
      </c>
      <c r="C251" t="s">
        <v>264</v>
      </c>
      <c r="D251">
        <v>42738.121090000001</v>
      </c>
      <c r="E251">
        <v>41666.792970000002</v>
      </c>
      <c r="F251" t="s">
        <v>74</v>
      </c>
      <c r="G251">
        <v>5.2134540000000002E-3</v>
      </c>
      <c r="H251" t="s">
        <v>1095</v>
      </c>
      <c r="I251" t="s">
        <v>259</v>
      </c>
      <c r="J251" t="s">
        <v>264</v>
      </c>
      <c r="K251">
        <v>3240.0161130000001</v>
      </c>
      <c r="L251">
        <v>3084.3122560000002</v>
      </c>
      <c r="M251" t="s">
        <v>74</v>
      </c>
      <c r="N251">
        <v>9.8113013991050994E-3</v>
      </c>
      <c r="O251">
        <f t="shared" si="9"/>
        <v>7.5123776995525502E-3</v>
      </c>
      <c r="P251">
        <f t="shared" si="11"/>
        <v>2.4609476699818447</v>
      </c>
      <c r="Q251">
        <f t="shared" si="10"/>
        <v>1.4609476699818447</v>
      </c>
    </row>
    <row r="252" spans="1:17" x14ac:dyDescent="0.25">
      <c r="A252" t="s">
        <v>7</v>
      </c>
      <c r="B252" t="s">
        <v>260</v>
      </c>
      <c r="C252" t="s">
        <v>265</v>
      </c>
      <c r="D252">
        <v>43909.375</v>
      </c>
      <c r="E252">
        <v>40680.167970000002</v>
      </c>
      <c r="F252" t="s">
        <v>74</v>
      </c>
      <c r="G252">
        <v>1.4908507999999999E-2</v>
      </c>
      <c r="H252" t="s">
        <v>1095</v>
      </c>
      <c r="I252" t="s">
        <v>260</v>
      </c>
      <c r="J252" t="s">
        <v>265</v>
      </c>
      <c r="K252">
        <v>3372.0864259999998</v>
      </c>
      <c r="L252">
        <v>3001.3564449999999</v>
      </c>
      <c r="M252" t="s">
        <v>74</v>
      </c>
      <c r="N252">
        <v>2.2188166029289001E-2</v>
      </c>
      <c r="O252">
        <f t="shared" si="9"/>
        <v>1.8548337014644499E-2</v>
      </c>
      <c r="P252">
        <f t="shared" si="11"/>
        <v>2.5065941567400718</v>
      </c>
      <c r="Q252">
        <f t="shared" si="10"/>
        <v>1.5065941567400718</v>
      </c>
    </row>
    <row r="253" spans="1:17" x14ac:dyDescent="0.25">
      <c r="A253" t="s">
        <v>7</v>
      </c>
      <c r="B253" t="s">
        <v>261</v>
      </c>
      <c r="C253" t="s">
        <v>266</v>
      </c>
      <c r="D253">
        <v>42567.832029999998</v>
      </c>
      <c r="E253">
        <v>36443.867189999997</v>
      </c>
      <c r="F253" t="s">
        <v>26</v>
      </c>
      <c r="G253">
        <v>0</v>
      </c>
      <c r="H253" t="s">
        <v>1095</v>
      </c>
      <c r="I253" t="s">
        <v>261</v>
      </c>
      <c r="J253" t="s">
        <v>266</v>
      </c>
      <c r="K253">
        <v>3241.0847170000002</v>
      </c>
      <c r="L253">
        <v>2561.9384770000001</v>
      </c>
      <c r="M253" t="s">
        <v>74</v>
      </c>
      <c r="N253">
        <v>4.2108576868587898E-2</v>
      </c>
      <c r="O253">
        <f t="shared" si="9"/>
        <v>2.1054288434293949E-2</v>
      </c>
      <c r="P253">
        <f t="shared" si="11"/>
        <v>2.559368713103793</v>
      </c>
      <c r="Q253">
        <f t="shared" si="10"/>
        <v>1.559368713103793</v>
      </c>
    </row>
    <row r="254" spans="1:17" x14ac:dyDescent="0.25">
      <c r="A254" t="s">
        <v>7</v>
      </c>
      <c r="B254" t="s">
        <v>262</v>
      </c>
      <c r="C254" t="s">
        <v>267</v>
      </c>
      <c r="D254">
        <v>43071.789060000003</v>
      </c>
      <c r="E254">
        <v>36679.453130000002</v>
      </c>
      <c r="F254" t="s">
        <v>74</v>
      </c>
      <c r="G254">
        <v>2.9682239999999999E-2</v>
      </c>
      <c r="H254" t="s">
        <v>1095</v>
      </c>
      <c r="I254" t="s">
        <v>262</v>
      </c>
      <c r="J254" t="s">
        <v>267</v>
      </c>
      <c r="K254">
        <v>3308.7077640000002</v>
      </c>
      <c r="L254">
        <v>2440.5261230000001</v>
      </c>
      <c r="M254" t="s">
        <v>74</v>
      </c>
      <c r="N254">
        <v>5.2678593029347999E-2</v>
      </c>
      <c r="O254">
        <f t="shared" si="9"/>
        <v>4.1180416514673995E-2</v>
      </c>
      <c r="P254">
        <f t="shared" si="11"/>
        <v>2.6647645827240325</v>
      </c>
      <c r="Q254">
        <f t="shared" si="10"/>
        <v>1.6647645827240325</v>
      </c>
    </row>
    <row r="255" spans="1:17" x14ac:dyDescent="0.25">
      <c r="A255" t="s">
        <v>7</v>
      </c>
      <c r="B255" t="s">
        <v>263</v>
      </c>
      <c r="C255" t="s">
        <v>268</v>
      </c>
      <c r="D255">
        <v>42360.421880000002</v>
      </c>
      <c r="E255">
        <v>36968.320310000003</v>
      </c>
      <c r="F255" t="s">
        <v>74</v>
      </c>
      <c r="G255">
        <v>2.5658205E-2</v>
      </c>
      <c r="H255" t="s">
        <v>1095</v>
      </c>
      <c r="I255" t="s">
        <v>263</v>
      </c>
      <c r="J255" t="s">
        <v>268</v>
      </c>
      <c r="K255">
        <v>3160.421875</v>
      </c>
      <c r="L255">
        <v>2459.5205080000001</v>
      </c>
      <c r="M255" t="s">
        <v>74</v>
      </c>
      <c r="N255">
        <v>4.4554924419702602E-2</v>
      </c>
      <c r="O255">
        <f t="shared" si="9"/>
        <v>3.5106564709851303E-2</v>
      </c>
      <c r="P255">
        <f t="shared" si="11"/>
        <v>2.7583153129839539</v>
      </c>
      <c r="Q255">
        <f t="shared" si="10"/>
        <v>1.7583153129839539</v>
      </c>
    </row>
    <row r="256" spans="1:17" x14ac:dyDescent="0.25">
      <c r="A256" t="s">
        <v>7</v>
      </c>
      <c r="B256" t="s">
        <v>264</v>
      </c>
      <c r="C256" t="s">
        <v>269</v>
      </c>
      <c r="D256">
        <v>41666.792970000002</v>
      </c>
      <c r="E256">
        <v>36818.4375</v>
      </c>
      <c r="F256" t="s">
        <v>26</v>
      </c>
      <c r="G256">
        <v>0</v>
      </c>
      <c r="H256" t="s">
        <v>1095</v>
      </c>
      <c r="I256" t="s">
        <v>264</v>
      </c>
      <c r="J256" t="s">
        <v>269</v>
      </c>
      <c r="K256">
        <v>3084.3122560000002</v>
      </c>
      <c r="L256">
        <v>2463.7631839999999</v>
      </c>
      <c r="M256" t="s">
        <v>74</v>
      </c>
      <c r="N256">
        <v>4.0439056262401997E-2</v>
      </c>
      <c r="O256">
        <f t="shared" si="9"/>
        <v>2.0219528131200998E-2</v>
      </c>
      <c r="P256">
        <f t="shared" si="11"/>
        <v>2.8140871470495554</v>
      </c>
      <c r="Q256">
        <f t="shared" si="10"/>
        <v>1.8140871470495554</v>
      </c>
    </row>
    <row r="257" spans="1:17" x14ac:dyDescent="0.25">
      <c r="A257" t="s">
        <v>7</v>
      </c>
      <c r="B257" t="s">
        <v>265</v>
      </c>
      <c r="C257" t="s">
        <v>270</v>
      </c>
      <c r="D257">
        <v>40680.167970000002</v>
      </c>
      <c r="E257">
        <v>37172.183590000001</v>
      </c>
      <c r="F257" t="s">
        <v>74</v>
      </c>
      <c r="G257">
        <v>1.7246655999999999E-2</v>
      </c>
      <c r="H257" t="s">
        <v>1095</v>
      </c>
      <c r="I257" t="s">
        <v>265</v>
      </c>
      <c r="J257" t="s">
        <v>270</v>
      </c>
      <c r="K257">
        <v>3001.3564449999999</v>
      </c>
      <c r="L257">
        <v>2424.8459469999998</v>
      </c>
      <c r="M257" t="s">
        <v>74</v>
      </c>
      <c r="N257">
        <v>3.8616663169775502E-2</v>
      </c>
      <c r="O257">
        <f t="shared" si="9"/>
        <v>2.793165958488775E-2</v>
      </c>
      <c r="P257">
        <f t="shared" si="11"/>
        <v>2.8926892712831513</v>
      </c>
      <c r="Q257">
        <f t="shared" si="10"/>
        <v>1.8926892712831513</v>
      </c>
    </row>
    <row r="258" spans="1:17" x14ac:dyDescent="0.25">
      <c r="A258" t="s">
        <v>7</v>
      </c>
      <c r="B258" t="s">
        <v>266</v>
      </c>
      <c r="C258" t="s">
        <v>271</v>
      </c>
      <c r="D258">
        <v>36443.867189999997</v>
      </c>
      <c r="E258">
        <v>37728.078130000002</v>
      </c>
      <c r="F258" t="s">
        <v>74</v>
      </c>
      <c r="G258">
        <v>-6.847611E-3</v>
      </c>
      <c r="H258" t="s">
        <v>1095</v>
      </c>
      <c r="I258" t="s">
        <v>266</v>
      </c>
      <c r="J258" t="s">
        <v>271</v>
      </c>
      <c r="K258">
        <v>2561.9384770000001</v>
      </c>
      <c r="L258">
        <v>2545.7854000000002</v>
      </c>
      <c r="M258" t="s">
        <v>74</v>
      </c>
      <c r="N258">
        <v>1.46100428601353E-3</v>
      </c>
      <c r="O258">
        <f t="shared" si="9"/>
        <v>-2.6933033569932351E-3</v>
      </c>
      <c r="P258">
        <f t="shared" si="11"/>
        <v>2.8848983815580662</v>
      </c>
      <c r="Q258">
        <f t="shared" si="10"/>
        <v>1.8848983815580662</v>
      </c>
    </row>
    <row r="259" spans="1:17" x14ac:dyDescent="0.25">
      <c r="A259" t="s">
        <v>7</v>
      </c>
      <c r="B259" t="s">
        <v>267</v>
      </c>
      <c r="C259" t="s">
        <v>272</v>
      </c>
      <c r="D259">
        <v>36679.453130000002</v>
      </c>
      <c r="E259">
        <v>38478.964840000001</v>
      </c>
      <c r="F259" t="s">
        <v>74</v>
      </c>
      <c r="G259">
        <v>-9.612097E-3</v>
      </c>
      <c r="H259" t="s">
        <v>1095</v>
      </c>
      <c r="I259" t="s">
        <v>267</v>
      </c>
      <c r="J259" t="s">
        <v>272</v>
      </c>
      <c r="K259">
        <v>2440.5261230000001</v>
      </c>
      <c r="L259">
        <v>2687.883057</v>
      </c>
      <c r="M259" t="s">
        <v>74</v>
      </c>
      <c r="N259">
        <v>-1.3250256694752801E-2</v>
      </c>
      <c r="O259">
        <f t="shared" si="9"/>
        <v>-1.1431176847376399E-2</v>
      </c>
      <c r="P259">
        <f t="shared" si="11"/>
        <v>2.8519205979717661</v>
      </c>
      <c r="Q259">
        <f t="shared" si="10"/>
        <v>1.8519205979717661</v>
      </c>
    </row>
    <row r="260" spans="1:17" x14ac:dyDescent="0.25">
      <c r="A260" t="s">
        <v>7</v>
      </c>
      <c r="B260" t="s">
        <v>268</v>
      </c>
      <c r="C260" t="s">
        <v>273</v>
      </c>
      <c r="D260">
        <v>36968.320310000003</v>
      </c>
      <c r="E260">
        <v>38703.605470000002</v>
      </c>
      <c r="F260" t="s">
        <v>74</v>
      </c>
      <c r="G260">
        <v>-9.1879579999999995E-3</v>
      </c>
      <c r="H260" t="s">
        <v>1095</v>
      </c>
      <c r="I260" t="s">
        <v>268</v>
      </c>
      <c r="J260" t="s">
        <v>273</v>
      </c>
      <c r="K260">
        <v>2459.5205080000001</v>
      </c>
      <c r="L260">
        <v>2788.4604490000002</v>
      </c>
      <c r="M260" t="s">
        <v>74</v>
      </c>
      <c r="N260">
        <v>-1.16033676105456E-2</v>
      </c>
      <c r="O260">
        <f t="shared" ref="O260:O323" si="12">(G260+N260)/2</f>
        <v>-1.03956628052728E-2</v>
      </c>
      <c r="P260">
        <f t="shared" si="11"/>
        <v>2.8222729930878394</v>
      </c>
      <c r="Q260">
        <f t="shared" ref="Q260:Q323" si="13">P260-1</f>
        <v>1.8222729930878394</v>
      </c>
    </row>
    <row r="261" spans="1:17" x14ac:dyDescent="0.25">
      <c r="A261" t="s">
        <v>7</v>
      </c>
      <c r="B261" t="s">
        <v>269</v>
      </c>
      <c r="C261" t="s">
        <v>274</v>
      </c>
      <c r="D261">
        <v>36818.4375</v>
      </c>
      <c r="E261">
        <v>36904.605470000002</v>
      </c>
      <c r="F261" t="s">
        <v>74</v>
      </c>
      <c r="G261">
        <v>-2.6807000000000003E-4</v>
      </c>
      <c r="H261" t="s">
        <v>1095</v>
      </c>
      <c r="I261" t="s">
        <v>269</v>
      </c>
      <c r="J261" t="s">
        <v>274</v>
      </c>
      <c r="K261">
        <v>2463.7631839999999</v>
      </c>
      <c r="L261">
        <v>2681.3110350000002</v>
      </c>
      <c r="M261" t="s">
        <v>74</v>
      </c>
      <c r="N261">
        <v>-1.12389801015875E-2</v>
      </c>
      <c r="O261">
        <f t="shared" si="12"/>
        <v>-5.7535250507937501E-3</v>
      </c>
      <c r="P261">
        <f t="shared" ref="P261:P324" si="14">(1+O261)*P260</f>
        <v>2.8060349747219298</v>
      </c>
      <c r="Q261">
        <f t="shared" si="13"/>
        <v>1.8060349747219298</v>
      </c>
    </row>
    <row r="262" spans="1:17" x14ac:dyDescent="0.25">
      <c r="A262" t="s">
        <v>7</v>
      </c>
      <c r="B262" t="s">
        <v>270</v>
      </c>
      <c r="C262" t="s">
        <v>275</v>
      </c>
      <c r="D262">
        <v>37172.183590000001</v>
      </c>
      <c r="E262">
        <v>37306.101560000003</v>
      </c>
      <c r="F262" t="s">
        <v>74</v>
      </c>
      <c r="G262">
        <v>-5.2052800000000003E-4</v>
      </c>
      <c r="H262" t="s">
        <v>1095</v>
      </c>
      <c r="I262" t="s">
        <v>270</v>
      </c>
      <c r="J262" t="s">
        <v>275</v>
      </c>
      <c r="K262">
        <v>2424.8459469999998</v>
      </c>
      <c r="L262">
        <v>2695.3520509999998</v>
      </c>
      <c r="M262" t="s">
        <v>74</v>
      </c>
      <c r="N262">
        <v>-1.46292315369096E-2</v>
      </c>
      <c r="O262">
        <f t="shared" si="12"/>
        <v>-7.5748797684547994E-3</v>
      </c>
      <c r="P262">
        <f t="shared" si="14"/>
        <v>2.7847795971623319</v>
      </c>
      <c r="Q262">
        <f t="shared" si="13"/>
        <v>1.7847795971623319</v>
      </c>
    </row>
    <row r="263" spans="1:17" x14ac:dyDescent="0.25">
      <c r="A263" t="s">
        <v>7</v>
      </c>
      <c r="B263" t="s">
        <v>271</v>
      </c>
      <c r="C263" t="s">
        <v>276</v>
      </c>
      <c r="D263">
        <v>37728.078130000002</v>
      </c>
      <c r="E263">
        <v>41585.84375</v>
      </c>
      <c r="F263" t="s">
        <v>74</v>
      </c>
      <c r="G263">
        <v>-2.0250369000000001E-2</v>
      </c>
      <c r="H263" t="s">
        <v>1095</v>
      </c>
      <c r="I263" t="s">
        <v>271</v>
      </c>
      <c r="J263" t="s">
        <v>276</v>
      </c>
      <c r="K263">
        <v>2545.7854000000002</v>
      </c>
      <c r="L263">
        <v>2996.3127439999998</v>
      </c>
      <c r="M263" t="s">
        <v>74</v>
      </c>
      <c r="N263">
        <v>-1.1181547509856799E-2</v>
      </c>
      <c r="O263">
        <f t="shared" si="12"/>
        <v>-1.57159582549284E-2</v>
      </c>
      <c r="P263">
        <f t="shared" si="14"/>
        <v>2.7410141172641524</v>
      </c>
      <c r="Q263">
        <f t="shared" si="13"/>
        <v>1.7410141172641524</v>
      </c>
    </row>
    <row r="264" spans="1:17" x14ac:dyDescent="0.25">
      <c r="A264" t="s">
        <v>7</v>
      </c>
      <c r="B264" t="s">
        <v>272</v>
      </c>
      <c r="C264" t="s">
        <v>277</v>
      </c>
      <c r="D264">
        <v>38478.964840000001</v>
      </c>
      <c r="E264">
        <v>43850.121090000001</v>
      </c>
      <c r="F264" t="s">
        <v>74</v>
      </c>
      <c r="G264">
        <v>-2.0352474999999998E-2</v>
      </c>
      <c r="H264" t="s">
        <v>1095</v>
      </c>
      <c r="I264" t="s">
        <v>272</v>
      </c>
      <c r="J264" t="s">
        <v>277</v>
      </c>
      <c r="K264">
        <v>2687.883057</v>
      </c>
      <c r="L264">
        <v>3140.6687010000001</v>
      </c>
      <c r="M264" t="s">
        <v>74</v>
      </c>
      <c r="N264">
        <v>-2.7422127018526699E-2</v>
      </c>
      <c r="O264">
        <f t="shared" si="12"/>
        <v>-2.3887301009263347E-2</v>
      </c>
      <c r="P264">
        <f t="shared" si="14"/>
        <v>2.6755386879744232</v>
      </c>
      <c r="Q264">
        <f t="shared" si="13"/>
        <v>1.6755386879744232</v>
      </c>
    </row>
    <row r="265" spans="1:17" x14ac:dyDescent="0.25">
      <c r="A265" t="s">
        <v>7</v>
      </c>
      <c r="B265" t="s">
        <v>273</v>
      </c>
      <c r="C265" t="s">
        <v>278</v>
      </c>
      <c r="D265">
        <v>38703.605470000002</v>
      </c>
      <c r="E265">
        <v>44056.691409999999</v>
      </c>
      <c r="F265" t="s">
        <v>74</v>
      </c>
      <c r="G265">
        <v>-1.9073521999999999E-2</v>
      </c>
      <c r="H265" t="s">
        <v>1095</v>
      </c>
      <c r="I265" t="s">
        <v>273</v>
      </c>
      <c r="J265" t="s">
        <v>278</v>
      </c>
      <c r="K265">
        <v>2788.4604490000002</v>
      </c>
      <c r="L265">
        <v>3117.8039549999999</v>
      </c>
      <c r="M265" t="s">
        <v>74</v>
      </c>
      <c r="N265">
        <v>-1.9219204711768099E-2</v>
      </c>
      <c r="O265">
        <f t="shared" si="12"/>
        <v>-1.9146363355884051E-2</v>
      </c>
      <c r="P265">
        <f t="shared" si="14"/>
        <v>2.6243118520817394</v>
      </c>
      <c r="Q265">
        <f t="shared" si="13"/>
        <v>1.6243118520817394</v>
      </c>
    </row>
    <row r="266" spans="1:17" x14ac:dyDescent="0.25">
      <c r="A266" t="s">
        <v>7</v>
      </c>
      <c r="B266" t="s">
        <v>274</v>
      </c>
      <c r="C266" t="s">
        <v>279</v>
      </c>
      <c r="D266">
        <v>36904.605470000002</v>
      </c>
      <c r="E266">
        <v>44389.816409999999</v>
      </c>
      <c r="F266" t="s">
        <v>26</v>
      </c>
      <c r="G266">
        <v>0</v>
      </c>
      <c r="H266" t="s">
        <v>1095</v>
      </c>
      <c r="I266" t="s">
        <v>274</v>
      </c>
      <c r="J266" t="s">
        <v>279</v>
      </c>
      <c r="K266">
        <v>2681.3110350000002</v>
      </c>
      <c r="L266">
        <v>3245.023682</v>
      </c>
      <c r="M266" t="s">
        <v>74</v>
      </c>
      <c r="N266">
        <v>-2.79795495638945E-2</v>
      </c>
      <c r="O266">
        <f t="shared" si="12"/>
        <v>-1.398977478194725E-2</v>
      </c>
      <c r="P266">
        <f t="shared" si="14"/>
        <v>2.5875983203135209</v>
      </c>
      <c r="Q266">
        <f t="shared" si="13"/>
        <v>1.5875983203135209</v>
      </c>
    </row>
    <row r="267" spans="1:17" x14ac:dyDescent="0.25">
      <c r="A267" t="s">
        <v>7</v>
      </c>
      <c r="B267" t="s">
        <v>275</v>
      </c>
      <c r="C267" t="s">
        <v>280</v>
      </c>
      <c r="D267">
        <v>37306.101560000003</v>
      </c>
      <c r="E267">
        <v>43508.59375</v>
      </c>
      <c r="F267" t="s">
        <v>74</v>
      </c>
      <c r="G267">
        <v>-2.7480118000000001E-2</v>
      </c>
      <c r="H267" t="s">
        <v>1095</v>
      </c>
      <c r="I267" t="s">
        <v>275</v>
      </c>
      <c r="J267" t="s">
        <v>280</v>
      </c>
      <c r="K267">
        <v>2695.3520509999998</v>
      </c>
      <c r="L267">
        <v>3073.3413089999999</v>
      </c>
      <c r="M267" t="s">
        <v>74</v>
      </c>
      <c r="N267">
        <v>-2.6791925668191701E-2</v>
      </c>
      <c r="O267">
        <f t="shared" si="12"/>
        <v>-2.7136021834095851E-2</v>
      </c>
      <c r="P267">
        <f t="shared" si="14"/>
        <v>2.5173811957956236</v>
      </c>
      <c r="Q267">
        <f t="shared" si="13"/>
        <v>1.5173811957956236</v>
      </c>
    </row>
    <row r="268" spans="1:17" x14ac:dyDescent="0.25">
      <c r="A268" t="s">
        <v>7</v>
      </c>
      <c r="B268" t="s">
        <v>276</v>
      </c>
      <c r="C268" t="s">
        <v>281</v>
      </c>
      <c r="D268">
        <v>41585.84375</v>
      </c>
      <c r="E268">
        <v>42382.144529999998</v>
      </c>
      <c r="F268" t="s">
        <v>74</v>
      </c>
      <c r="G268">
        <v>-3.629672E-3</v>
      </c>
      <c r="H268" t="s">
        <v>1095</v>
      </c>
      <c r="I268" t="s">
        <v>276</v>
      </c>
      <c r="J268" t="s">
        <v>281</v>
      </c>
      <c r="K268">
        <v>2996.3127439999998</v>
      </c>
      <c r="L268">
        <v>2928.2697750000002</v>
      </c>
      <c r="M268" t="s">
        <v>74</v>
      </c>
      <c r="N268">
        <v>-1.66059896449848E-2</v>
      </c>
      <c r="O268">
        <f t="shared" si="12"/>
        <v>-1.01178308224924E-2</v>
      </c>
      <c r="P268">
        <f t="shared" si="14"/>
        <v>2.4919107587408398</v>
      </c>
      <c r="Q268">
        <f t="shared" si="13"/>
        <v>1.4919107587408398</v>
      </c>
    </row>
    <row r="269" spans="1:17" x14ac:dyDescent="0.25">
      <c r="A269" t="s">
        <v>7</v>
      </c>
      <c r="B269" t="s">
        <v>277</v>
      </c>
      <c r="C269" t="s">
        <v>282</v>
      </c>
      <c r="D269">
        <v>43850.121090000001</v>
      </c>
      <c r="E269">
        <v>42542.898439999997</v>
      </c>
      <c r="F269" t="s">
        <v>74</v>
      </c>
      <c r="G269">
        <v>6.1622309999999998E-3</v>
      </c>
      <c r="H269" t="s">
        <v>1095</v>
      </c>
      <c r="I269" t="s">
        <v>277</v>
      </c>
      <c r="J269" t="s">
        <v>282</v>
      </c>
      <c r="K269">
        <v>3140.6687010000001</v>
      </c>
      <c r="L269">
        <v>2930.1904300000001</v>
      </c>
      <c r="M269" t="s">
        <v>74</v>
      </c>
      <c r="N269">
        <v>1.3603404882086599E-2</v>
      </c>
      <c r="O269">
        <f t="shared" si="12"/>
        <v>9.8828179410432992E-3</v>
      </c>
      <c r="P269">
        <f t="shared" si="14"/>
        <v>2.5165378590948024</v>
      </c>
      <c r="Q269">
        <f t="shared" si="13"/>
        <v>1.5165378590948024</v>
      </c>
    </row>
    <row r="270" spans="1:17" x14ac:dyDescent="0.25">
      <c r="A270" t="s">
        <v>7</v>
      </c>
      <c r="B270" t="s">
        <v>278</v>
      </c>
      <c r="C270" t="s">
        <v>283</v>
      </c>
      <c r="D270">
        <v>44056.691409999999</v>
      </c>
      <c r="E270">
        <v>44556.617189999997</v>
      </c>
      <c r="F270" t="s">
        <v>74</v>
      </c>
      <c r="G270">
        <v>-2.0694659999999998E-3</v>
      </c>
      <c r="H270" t="s">
        <v>1095</v>
      </c>
      <c r="I270" t="s">
        <v>278</v>
      </c>
      <c r="J270" t="s">
        <v>283</v>
      </c>
      <c r="K270">
        <v>3117.8039549999999</v>
      </c>
      <c r="L270">
        <v>3184.6684570000002</v>
      </c>
      <c r="M270" t="s">
        <v>74</v>
      </c>
      <c r="N270">
        <v>-4.0892050279665703E-3</v>
      </c>
      <c r="O270">
        <f t="shared" si="12"/>
        <v>-3.0793355139832851E-3</v>
      </c>
      <c r="P270">
        <f t="shared" si="14"/>
        <v>2.5087885946930082</v>
      </c>
      <c r="Q270">
        <f t="shared" si="13"/>
        <v>1.5087885946930082</v>
      </c>
    </row>
    <row r="271" spans="1:17" x14ac:dyDescent="0.25">
      <c r="A271" t="s">
        <v>7</v>
      </c>
      <c r="B271" t="s">
        <v>279</v>
      </c>
      <c r="C271" t="s">
        <v>284</v>
      </c>
      <c r="D271">
        <v>44389.816409999999</v>
      </c>
      <c r="E271">
        <v>43881.746090000001</v>
      </c>
      <c r="F271" t="s">
        <v>10</v>
      </c>
      <c r="G271">
        <v>-2.2891299999999999E-3</v>
      </c>
      <c r="H271" t="s">
        <v>1095</v>
      </c>
      <c r="I271" t="s">
        <v>279</v>
      </c>
      <c r="J271" t="s">
        <v>284</v>
      </c>
      <c r="K271">
        <v>3245.023682</v>
      </c>
      <c r="L271">
        <v>3123.327393</v>
      </c>
      <c r="M271" t="s">
        <v>74</v>
      </c>
      <c r="N271">
        <v>7.70048695638455E-3</v>
      </c>
      <c r="O271">
        <f t="shared" si="12"/>
        <v>2.7056784781922753E-3</v>
      </c>
      <c r="P271">
        <f t="shared" si="14"/>
        <v>2.5155765700000035</v>
      </c>
      <c r="Q271">
        <f t="shared" si="13"/>
        <v>1.5155765700000035</v>
      </c>
    </row>
    <row r="272" spans="1:17" x14ac:dyDescent="0.25">
      <c r="A272" t="s">
        <v>7</v>
      </c>
      <c r="B272" t="s">
        <v>280</v>
      </c>
      <c r="C272" t="s">
        <v>285</v>
      </c>
      <c r="D272">
        <v>43508.59375</v>
      </c>
      <c r="E272">
        <v>40526.511720000002</v>
      </c>
      <c r="F272" t="s">
        <v>10</v>
      </c>
      <c r="G272">
        <v>-1.4999999999999999E-2</v>
      </c>
      <c r="H272" t="s">
        <v>1095</v>
      </c>
      <c r="I272" t="s">
        <v>280</v>
      </c>
      <c r="J272" t="s">
        <v>285</v>
      </c>
      <c r="K272">
        <v>3073.3413089999999</v>
      </c>
      <c r="L272">
        <v>2892.7509770000001</v>
      </c>
      <c r="M272" t="s">
        <v>74</v>
      </c>
      <c r="N272">
        <v>1.1952051844756501E-2</v>
      </c>
      <c r="O272">
        <f t="shared" si="12"/>
        <v>-1.5239740776217493E-3</v>
      </c>
      <c r="P272">
        <f t="shared" si="14"/>
        <v>2.5117428965170507</v>
      </c>
      <c r="Q272">
        <f t="shared" si="13"/>
        <v>1.5117428965170507</v>
      </c>
    </row>
    <row r="273" spans="1:17" x14ac:dyDescent="0.25">
      <c r="A273" t="s">
        <v>7</v>
      </c>
      <c r="B273" t="s">
        <v>281</v>
      </c>
      <c r="C273" t="s">
        <v>286</v>
      </c>
      <c r="D273">
        <v>42382.144529999998</v>
      </c>
      <c r="E273">
        <v>39981.9375</v>
      </c>
      <c r="F273" t="s">
        <v>26</v>
      </c>
      <c r="G273">
        <v>0</v>
      </c>
      <c r="H273" t="s">
        <v>1095</v>
      </c>
      <c r="I273" t="s">
        <v>281</v>
      </c>
      <c r="J273" t="s">
        <v>286</v>
      </c>
      <c r="K273">
        <v>2928.2697750000002</v>
      </c>
      <c r="L273">
        <v>2779.744385</v>
      </c>
      <c r="M273" t="s">
        <v>74</v>
      </c>
      <c r="N273">
        <v>-1.7525630950447499E-2</v>
      </c>
      <c r="O273">
        <f t="shared" si="12"/>
        <v>-8.7628154752237494E-3</v>
      </c>
      <c r="P273">
        <f t="shared" si="14"/>
        <v>2.4897329569936679</v>
      </c>
      <c r="Q273">
        <f t="shared" si="13"/>
        <v>1.4897329569936679</v>
      </c>
    </row>
    <row r="274" spans="1:17" x14ac:dyDescent="0.25">
      <c r="A274" t="s">
        <v>7</v>
      </c>
      <c r="B274" t="s">
        <v>282</v>
      </c>
      <c r="C274" t="s">
        <v>287</v>
      </c>
      <c r="D274">
        <v>42542.898439999997</v>
      </c>
      <c r="E274">
        <v>38242.355470000002</v>
      </c>
      <c r="F274" t="s">
        <v>10</v>
      </c>
      <c r="G274">
        <v>-2.6173084999999999E-2</v>
      </c>
      <c r="H274" t="s">
        <v>1095</v>
      </c>
      <c r="I274" t="s">
        <v>282</v>
      </c>
      <c r="J274" t="s">
        <v>287</v>
      </c>
      <c r="K274">
        <v>2930.1904300000001</v>
      </c>
      <c r="L274">
        <v>2637.1208499999998</v>
      </c>
      <c r="M274" t="s">
        <v>26</v>
      </c>
      <c r="N274">
        <v>0</v>
      </c>
      <c r="O274">
        <f t="shared" si="12"/>
        <v>-1.3086542499999999E-2</v>
      </c>
      <c r="P274">
        <f t="shared" si="14"/>
        <v>2.4571509608383195</v>
      </c>
      <c r="Q274">
        <f t="shared" si="13"/>
        <v>1.4571509608383195</v>
      </c>
    </row>
    <row r="275" spans="1:17" x14ac:dyDescent="0.25">
      <c r="A275" t="s">
        <v>7</v>
      </c>
      <c r="B275" t="s">
        <v>283</v>
      </c>
      <c r="C275" t="s">
        <v>288</v>
      </c>
      <c r="D275">
        <v>44556.617189999997</v>
      </c>
      <c r="E275">
        <v>37259.472659999999</v>
      </c>
      <c r="F275" t="s">
        <v>10</v>
      </c>
      <c r="G275">
        <v>-1.4999999999999999E-2</v>
      </c>
      <c r="H275" t="s">
        <v>1095</v>
      </c>
      <c r="I275" t="s">
        <v>283</v>
      </c>
      <c r="J275" t="s">
        <v>288</v>
      </c>
      <c r="K275">
        <v>3184.6684570000002</v>
      </c>
      <c r="L275">
        <v>2580.2768550000001</v>
      </c>
      <c r="M275" t="s">
        <v>26</v>
      </c>
      <c r="N275">
        <v>0</v>
      </c>
      <c r="O275">
        <f t="shared" si="12"/>
        <v>-7.4999999999999997E-3</v>
      </c>
      <c r="P275">
        <f t="shared" si="14"/>
        <v>2.4387223286320321</v>
      </c>
      <c r="Q275">
        <f t="shared" si="13"/>
        <v>1.4387223286320321</v>
      </c>
    </row>
    <row r="276" spans="1:17" x14ac:dyDescent="0.25">
      <c r="A276" t="s">
        <v>7</v>
      </c>
      <c r="B276" t="s">
        <v>284</v>
      </c>
      <c r="C276" t="s">
        <v>289</v>
      </c>
      <c r="D276">
        <v>43881.746090000001</v>
      </c>
      <c r="E276">
        <v>38340.953130000002</v>
      </c>
      <c r="F276" t="s">
        <v>74</v>
      </c>
      <c r="G276">
        <v>2.5253293E-2</v>
      </c>
      <c r="H276" t="s">
        <v>1095</v>
      </c>
      <c r="I276" t="s">
        <v>284</v>
      </c>
      <c r="J276" t="s">
        <v>289</v>
      </c>
      <c r="K276">
        <v>3123.327393</v>
      </c>
      <c r="L276">
        <v>2597.171875</v>
      </c>
      <c r="M276" t="s">
        <v>74</v>
      </c>
      <c r="N276">
        <v>3.3691986256658098E-2</v>
      </c>
      <c r="O276">
        <f t="shared" si="12"/>
        <v>2.947263962832905E-2</v>
      </c>
      <c r="P276">
        <f t="shared" si="14"/>
        <v>2.5105979129773637</v>
      </c>
      <c r="Q276">
        <f t="shared" si="13"/>
        <v>1.5105979129773637</v>
      </c>
    </row>
    <row r="277" spans="1:17" x14ac:dyDescent="0.25">
      <c r="A277" t="s">
        <v>7</v>
      </c>
      <c r="B277" t="s">
        <v>285</v>
      </c>
      <c r="C277" t="s">
        <v>290</v>
      </c>
      <c r="D277">
        <v>40526.511720000002</v>
      </c>
      <c r="E277">
        <v>39226.78125</v>
      </c>
      <c r="F277" t="s">
        <v>10</v>
      </c>
      <c r="G277">
        <v>-1.7514418E-2</v>
      </c>
      <c r="H277" t="s">
        <v>1095</v>
      </c>
      <c r="I277" t="s">
        <v>285</v>
      </c>
      <c r="J277" t="s">
        <v>290</v>
      </c>
      <c r="K277">
        <v>2892.7509770000001</v>
      </c>
      <c r="L277">
        <v>2768.5307619999999</v>
      </c>
      <c r="M277" t="s">
        <v>10</v>
      </c>
      <c r="N277">
        <v>-2.2604940734724001E-2</v>
      </c>
      <c r="O277">
        <f t="shared" si="12"/>
        <v>-2.0059679367361999E-2</v>
      </c>
      <c r="P277">
        <f t="shared" si="14"/>
        <v>2.4602361238226695</v>
      </c>
      <c r="Q277">
        <f t="shared" si="13"/>
        <v>1.4602361238226695</v>
      </c>
    </row>
    <row r="278" spans="1:17" x14ac:dyDescent="0.25">
      <c r="A278" t="s">
        <v>7</v>
      </c>
      <c r="B278" t="s">
        <v>286</v>
      </c>
      <c r="C278" t="s">
        <v>291</v>
      </c>
      <c r="D278">
        <v>39981.9375</v>
      </c>
      <c r="E278">
        <v>43174.246090000001</v>
      </c>
      <c r="F278" t="s">
        <v>26</v>
      </c>
      <c r="G278">
        <v>0</v>
      </c>
      <c r="H278" t="s">
        <v>1095</v>
      </c>
      <c r="I278" t="s">
        <v>286</v>
      </c>
      <c r="J278" t="s">
        <v>291</v>
      </c>
      <c r="K278">
        <v>2779.744385</v>
      </c>
      <c r="L278">
        <v>2922.163818</v>
      </c>
      <c r="M278" t="s">
        <v>10</v>
      </c>
      <c r="N278">
        <v>-1.5185063787798599E-2</v>
      </c>
      <c r="O278">
        <f t="shared" si="12"/>
        <v>-7.5925318938992997E-3</v>
      </c>
      <c r="P278">
        <f t="shared" si="14"/>
        <v>2.4415567025860225</v>
      </c>
      <c r="Q278">
        <f t="shared" si="13"/>
        <v>1.4415567025860225</v>
      </c>
    </row>
    <row r="279" spans="1:17" x14ac:dyDescent="0.25">
      <c r="A279" t="s">
        <v>7</v>
      </c>
      <c r="B279" t="s">
        <v>287</v>
      </c>
      <c r="C279" t="s">
        <v>292</v>
      </c>
      <c r="D279">
        <v>38242.355470000002</v>
      </c>
      <c r="E279">
        <v>44428.316409999999</v>
      </c>
      <c r="F279" t="s">
        <v>74</v>
      </c>
      <c r="G279">
        <v>-2.5993144999999999E-2</v>
      </c>
      <c r="H279" t="s">
        <v>1095</v>
      </c>
      <c r="I279" t="s">
        <v>287</v>
      </c>
      <c r="J279" t="s">
        <v>292</v>
      </c>
      <c r="K279">
        <v>2637.1208499999998</v>
      </c>
      <c r="L279">
        <v>2977.233154</v>
      </c>
      <c r="M279" t="s">
        <v>74</v>
      </c>
      <c r="N279">
        <v>-2.1802409309379898E-2</v>
      </c>
      <c r="O279">
        <f t="shared" si="12"/>
        <v>-2.389777715468995E-2</v>
      </c>
      <c r="P279">
        <f t="shared" si="14"/>
        <v>2.3832089245970822</v>
      </c>
      <c r="Q279">
        <f t="shared" si="13"/>
        <v>1.3832089245970822</v>
      </c>
    </row>
    <row r="280" spans="1:17" x14ac:dyDescent="0.25">
      <c r="A280" t="s">
        <v>7</v>
      </c>
      <c r="B280" t="s">
        <v>288</v>
      </c>
      <c r="C280" t="s">
        <v>293</v>
      </c>
      <c r="D280">
        <v>37259.472659999999</v>
      </c>
      <c r="E280">
        <v>43903.792970000002</v>
      </c>
      <c r="F280" t="s">
        <v>74</v>
      </c>
      <c r="G280">
        <v>-3.1749434E-2</v>
      </c>
      <c r="H280" t="s">
        <v>1095</v>
      </c>
      <c r="I280" t="s">
        <v>288</v>
      </c>
      <c r="J280" t="s">
        <v>293</v>
      </c>
      <c r="K280">
        <v>2580.2768550000001</v>
      </c>
      <c r="L280">
        <v>2947.9497070000002</v>
      </c>
      <c r="M280" t="s">
        <v>74</v>
      </c>
      <c r="N280">
        <v>-2.6484352974595799E-2</v>
      </c>
      <c r="O280">
        <f t="shared" si="12"/>
        <v>-2.9116893487297901E-2</v>
      </c>
      <c r="P280">
        <f t="shared" si="14"/>
        <v>2.3138172841816114</v>
      </c>
      <c r="Q280">
        <f t="shared" si="13"/>
        <v>1.3138172841816114</v>
      </c>
    </row>
    <row r="281" spans="1:17" x14ac:dyDescent="0.25">
      <c r="A281" t="s">
        <v>7</v>
      </c>
      <c r="B281" t="s">
        <v>289</v>
      </c>
      <c r="C281" t="s">
        <v>294</v>
      </c>
      <c r="D281">
        <v>38340.953130000002</v>
      </c>
      <c r="E281">
        <v>42459.03125</v>
      </c>
      <c r="F281" t="s">
        <v>10</v>
      </c>
      <c r="G281">
        <v>2.1481355000000001E-2</v>
      </c>
      <c r="H281" t="s">
        <v>1095</v>
      </c>
      <c r="I281" t="s">
        <v>289</v>
      </c>
      <c r="J281" t="s">
        <v>294</v>
      </c>
      <c r="K281">
        <v>2597.171875</v>
      </c>
      <c r="L281">
        <v>2834.038818</v>
      </c>
      <c r="M281" t="s">
        <v>10</v>
      </c>
      <c r="N281">
        <v>1.82403748692989E-2</v>
      </c>
      <c r="O281">
        <f t="shared" si="12"/>
        <v>1.986086493464945E-2</v>
      </c>
      <c r="P281">
        <f t="shared" si="14"/>
        <v>2.3597716967461997</v>
      </c>
      <c r="Q281">
        <f t="shared" si="13"/>
        <v>1.3597716967461997</v>
      </c>
    </row>
    <row r="282" spans="1:17" x14ac:dyDescent="0.25">
      <c r="A282" t="s">
        <v>7</v>
      </c>
      <c r="B282" t="s">
        <v>290</v>
      </c>
      <c r="C282" t="s">
        <v>295</v>
      </c>
      <c r="D282">
        <v>39226.78125</v>
      </c>
      <c r="E282">
        <v>39154.929689999997</v>
      </c>
      <c r="F282" t="s">
        <v>10</v>
      </c>
      <c r="G282">
        <v>-1.6633899999999999E-4</v>
      </c>
      <c r="H282" t="s">
        <v>1095</v>
      </c>
      <c r="I282" t="s">
        <v>290</v>
      </c>
      <c r="J282" t="s">
        <v>295</v>
      </c>
      <c r="K282">
        <v>2768.5307619999999</v>
      </c>
      <c r="L282">
        <v>2622.4841310000002</v>
      </c>
      <c r="M282" t="s">
        <v>10</v>
      </c>
      <c r="N282">
        <v>-1.09249092750373E-2</v>
      </c>
      <c r="O282">
        <f t="shared" si="12"/>
        <v>-5.54562413751865E-3</v>
      </c>
      <c r="P282">
        <f t="shared" si="14"/>
        <v>2.3466852898656905</v>
      </c>
      <c r="Q282">
        <f t="shared" si="13"/>
        <v>1.3466852898656905</v>
      </c>
    </row>
    <row r="283" spans="1:17" x14ac:dyDescent="0.25">
      <c r="A283" t="s">
        <v>7</v>
      </c>
      <c r="B283" t="s">
        <v>291</v>
      </c>
      <c r="C283" t="s">
        <v>296</v>
      </c>
      <c r="D283">
        <v>43174.246090000001</v>
      </c>
      <c r="E283">
        <v>37993.128909999999</v>
      </c>
      <c r="F283" t="s">
        <v>74</v>
      </c>
      <c r="G283">
        <v>2.4000962000000001E-2</v>
      </c>
      <c r="H283" t="s">
        <v>1095</v>
      </c>
      <c r="I283" t="s">
        <v>291</v>
      </c>
      <c r="J283" t="s">
        <v>296</v>
      </c>
      <c r="K283">
        <v>2922.163818</v>
      </c>
      <c r="L283">
        <v>2491.5183109999998</v>
      </c>
      <c r="M283" t="s">
        <v>10</v>
      </c>
      <c r="N283">
        <v>-0.01</v>
      </c>
      <c r="O283">
        <f t="shared" si="12"/>
        <v>7.0004810000000002E-3</v>
      </c>
      <c r="P283">
        <f t="shared" si="14"/>
        <v>2.3631132156503747</v>
      </c>
      <c r="Q283">
        <f t="shared" si="13"/>
        <v>1.3631132156503747</v>
      </c>
    </row>
    <row r="284" spans="1:17" x14ac:dyDescent="0.25">
      <c r="A284" t="s">
        <v>7</v>
      </c>
      <c r="B284" t="s">
        <v>292</v>
      </c>
      <c r="C284" t="s">
        <v>297</v>
      </c>
      <c r="D284">
        <v>44428.316409999999</v>
      </c>
      <c r="E284">
        <v>38737.625</v>
      </c>
      <c r="F284" t="s">
        <v>10</v>
      </c>
      <c r="G284">
        <v>-1.52E-2</v>
      </c>
      <c r="H284" t="s">
        <v>1095</v>
      </c>
      <c r="I284" t="s">
        <v>292</v>
      </c>
      <c r="J284" t="s">
        <v>297</v>
      </c>
      <c r="K284">
        <v>2977.233154</v>
      </c>
      <c r="L284">
        <v>2576.3664549999999</v>
      </c>
      <c r="M284" t="s">
        <v>10</v>
      </c>
      <c r="N284">
        <v>-0.01</v>
      </c>
      <c r="O284">
        <f t="shared" si="12"/>
        <v>-1.26E-2</v>
      </c>
      <c r="P284">
        <f t="shared" si="14"/>
        <v>2.33333798913318</v>
      </c>
      <c r="Q284">
        <f t="shared" si="13"/>
        <v>1.33333798913318</v>
      </c>
    </row>
    <row r="285" spans="1:17" x14ac:dyDescent="0.25">
      <c r="A285" t="s">
        <v>7</v>
      </c>
      <c r="B285" t="s">
        <v>293</v>
      </c>
      <c r="C285" t="s">
        <v>298</v>
      </c>
      <c r="D285">
        <v>43903.792970000002</v>
      </c>
      <c r="E285">
        <v>41949.425779999998</v>
      </c>
      <c r="F285" t="s">
        <v>26</v>
      </c>
      <c r="G285">
        <v>0</v>
      </c>
      <c r="H285" t="s">
        <v>1095</v>
      </c>
      <c r="I285" t="s">
        <v>293</v>
      </c>
      <c r="J285" t="s">
        <v>298</v>
      </c>
      <c r="K285">
        <v>2947.9497070000002</v>
      </c>
      <c r="L285">
        <v>2727.5183109999998</v>
      </c>
      <c r="M285" t="s">
        <v>10</v>
      </c>
      <c r="N285">
        <v>-0.01</v>
      </c>
      <c r="O285">
        <f t="shared" si="12"/>
        <v>-5.0000000000000001E-3</v>
      </c>
      <c r="P285">
        <f t="shared" si="14"/>
        <v>2.3216712991875141</v>
      </c>
      <c r="Q285">
        <f t="shared" si="13"/>
        <v>1.3216712991875141</v>
      </c>
    </row>
    <row r="286" spans="1:17" x14ac:dyDescent="0.25">
      <c r="A286" t="s">
        <v>7</v>
      </c>
      <c r="B286" t="s">
        <v>294</v>
      </c>
      <c r="C286" t="s">
        <v>299</v>
      </c>
      <c r="D286">
        <v>42459.03125</v>
      </c>
      <c r="E286">
        <v>39427.808590000001</v>
      </c>
      <c r="F286" t="s">
        <v>10</v>
      </c>
      <c r="G286">
        <v>-1.52E-2</v>
      </c>
      <c r="H286" t="s">
        <v>1095</v>
      </c>
      <c r="I286" t="s">
        <v>294</v>
      </c>
      <c r="J286" t="s">
        <v>299</v>
      </c>
      <c r="K286">
        <v>2834.038818</v>
      </c>
      <c r="L286">
        <v>2607.3334960000002</v>
      </c>
      <c r="M286" t="s">
        <v>10</v>
      </c>
      <c r="N286">
        <v>-0.01</v>
      </c>
      <c r="O286">
        <f t="shared" si="12"/>
        <v>-1.26E-2</v>
      </c>
      <c r="P286">
        <f t="shared" si="14"/>
        <v>2.2924182408177516</v>
      </c>
      <c r="Q286">
        <f t="shared" si="13"/>
        <v>1.2924182408177516</v>
      </c>
    </row>
    <row r="287" spans="1:17" x14ac:dyDescent="0.25">
      <c r="A287" t="s">
        <v>7</v>
      </c>
      <c r="B287" t="s">
        <v>295</v>
      </c>
      <c r="C287" t="s">
        <v>300</v>
      </c>
      <c r="D287">
        <v>39154.929689999997</v>
      </c>
      <c r="E287">
        <v>38731.324220000002</v>
      </c>
      <c r="F287" t="s">
        <v>10</v>
      </c>
      <c r="G287">
        <v>-1.9637399999999998E-3</v>
      </c>
      <c r="H287" t="s">
        <v>1095</v>
      </c>
      <c r="I287" t="s">
        <v>295</v>
      </c>
      <c r="J287" t="s">
        <v>300</v>
      </c>
      <c r="K287">
        <v>2622.4841310000002</v>
      </c>
      <c r="L287">
        <v>2556.8476559999999</v>
      </c>
      <c r="M287" t="s">
        <v>10</v>
      </c>
      <c r="N287">
        <v>-0.01</v>
      </c>
      <c r="O287">
        <f t="shared" si="12"/>
        <v>-5.9818700000000002E-3</v>
      </c>
      <c r="P287">
        <f t="shared" si="14"/>
        <v>2.2787052929155509</v>
      </c>
      <c r="Q287">
        <f t="shared" si="13"/>
        <v>1.2787052929155509</v>
      </c>
    </row>
    <row r="288" spans="1:17" x14ac:dyDescent="0.25">
      <c r="A288" t="s">
        <v>7</v>
      </c>
      <c r="B288" t="s">
        <v>296</v>
      </c>
      <c r="C288" t="s">
        <v>301</v>
      </c>
      <c r="D288">
        <v>37993.128909999999</v>
      </c>
      <c r="E288">
        <v>39677.152340000001</v>
      </c>
      <c r="F288" t="s">
        <v>10</v>
      </c>
      <c r="G288">
        <v>9.0648840000000005E-3</v>
      </c>
      <c r="H288" t="s">
        <v>1095</v>
      </c>
      <c r="I288" t="s">
        <v>296</v>
      </c>
      <c r="J288" t="s">
        <v>301</v>
      </c>
      <c r="K288">
        <v>2491.5183109999998</v>
      </c>
      <c r="L288">
        <v>2589.8183589999999</v>
      </c>
      <c r="M288" t="s">
        <v>10</v>
      </c>
      <c r="N288">
        <v>8.0907746787175806E-3</v>
      </c>
      <c r="O288">
        <f t="shared" si="12"/>
        <v>8.5778293393587897E-3</v>
      </c>
      <c r="P288">
        <f t="shared" si="14"/>
        <v>2.2982516380328741</v>
      </c>
      <c r="Q288">
        <f t="shared" si="13"/>
        <v>1.2982516380328741</v>
      </c>
    </row>
    <row r="289" spans="1:17" x14ac:dyDescent="0.25">
      <c r="A289" t="s">
        <v>7</v>
      </c>
      <c r="B289" t="s">
        <v>297</v>
      </c>
      <c r="C289" t="s">
        <v>302</v>
      </c>
      <c r="D289">
        <v>38737.625</v>
      </c>
      <c r="E289">
        <v>39288.683590000001</v>
      </c>
      <c r="F289" t="s">
        <v>26</v>
      </c>
      <c r="G289">
        <v>0</v>
      </c>
      <c r="H289" t="s">
        <v>1095</v>
      </c>
      <c r="I289" t="s">
        <v>297</v>
      </c>
      <c r="J289" t="s">
        <v>302</v>
      </c>
      <c r="K289">
        <v>2576.3664549999999</v>
      </c>
      <c r="L289">
        <v>2618.3352049999999</v>
      </c>
      <c r="M289" t="s">
        <v>10</v>
      </c>
      <c r="N289">
        <v>3.4579798513173798E-3</v>
      </c>
      <c r="O289">
        <f t="shared" si="12"/>
        <v>1.7289899256586899E-3</v>
      </c>
      <c r="P289">
        <f t="shared" si="14"/>
        <v>2.3022252919616615</v>
      </c>
      <c r="Q289">
        <f t="shared" si="13"/>
        <v>1.3022252919616615</v>
      </c>
    </row>
    <row r="290" spans="1:17" x14ac:dyDescent="0.25">
      <c r="A290" t="s">
        <v>7</v>
      </c>
      <c r="B290" t="s">
        <v>298</v>
      </c>
      <c r="C290" t="s">
        <v>303</v>
      </c>
      <c r="D290">
        <v>41949.425779999998</v>
      </c>
      <c r="E290">
        <v>41120.4375</v>
      </c>
      <c r="F290" t="s">
        <v>10</v>
      </c>
      <c r="G290">
        <v>-1.52E-2</v>
      </c>
      <c r="H290" t="s">
        <v>1095</v>
      </c>
      <c r="I290" t="s">
        <v>298</v>
      </c>
      <c r="J290" t="s">
        <v>303</v>
      </c>
      <c r="K290">
        <v>2727.5183109999998</v>
      </c>
      <c r="L290">
        <v>2774.4086910000001</v>
      </c>
      <c r="M290" t="s">
        <v>74</v>
      </c>
      <c r="N290">
        <v>-3.43831825516204E-3</v>
      </c>
      <c r="O290">
        <f t="shared" si="12"/>
        <v>-9.3191591275810191E-3</v>
      </c>
      <c r="P290">
        <f t="shared" si="14"/>
        <v>2.2807704881183293</v>
      </c>
      <c r="Q290">
        <f t="shared" si="13"/>
        <v>1.2807704881183293</v>
      </c>
    </row>
    <row r="291" spans="1:17" x14ac:dyDescent="0.25">
      <c r="A291" t="s">
        <v>7</v>
      </c>
      <c r="B291" t="s">
        <v>299</v>
      </c>
      <c r="C291" t="s">
        <v>304</v>
      </c>
      <c r="D291">
        <v>39427.808590000001</v>
      </c>
      <c r="E291">
        <v>40928.8125</v>
      </c>
      <c r="F291" t="s">
        <v>74</v>
      </c>
      <c r="G291">
        <v>-7.6139349999999996E-3</v>
      </c>
      <c r="H291" t="s">
        <v>1095</v>
      </c>
      <c r="I291" t="s">
        <v>299</v>
      </c>
      <c r="J291" t="s">
        <v>304</v>
      </c>
      <c r="K291">
        <v>2607.3334960000002</v>
      </c>
      <c r="L291">
        <v>2812.9887699999999</v>
      </c>
      <c r="M291" t="s">
        <v>10</v>
      </c>
      <c r="N291">
        <v>1.5775141485774798E-2</v>
      </c>
      <c r="O291">
        <f t="shared" si="12"/>
        <v>4.0806032428873998E-3</v>
      </c>
      <c r="P291">
        <f t="shared" si="14"/>
        <v>2.2900774075684271</v>
      </c>
      <c r="Q291">
        <f t="shared" si="13"/>
        <v>1.2900774075684271</v>
      </c>
    </row>
    <row r="292" spans="1:17" x14ac:dyDescent="0.25">
      <c r="A292" t="s">
        <v>7</v>
      </c>
      <c r="B292" t="s">
        <v>300</v>
      </c>
      <c r="C292" t="s">
        <v>305</v>
      </c>
      <c r="D292">
        <v>38731.324220000002</v>
      </c>
      <c r="E292">
        <v>41764.140630000002</v>
      </c>
      <c r="F292" t="s">
        <v>74</v>
      </c>
      <c r="G292">
        <v>-1.5460794E-2</v>
      </c>
      <c r="H292" t="s">
        <v>1095</v>
      </c>
      <c r="I292" t="s">
        <v>300</v>
      </c>
      <c r="J292" t="s">
        <v>305</v>
      </c>
      <c r="K292">
        <v>2556.8476559999999</v>
      </c>
      <c r="L292">
        <v>2939.4504390000002</v>
      </c>
      <c r="M292" t="s">
        <v>74</v>
      </c>
      <c r="N292">
        <v>-1.7223220487095001E-2</v>
      </c>
      <c r="O292">
        <f t="shared" si="12"/>
        <v>-1.63420072435475E-2</v>
      </c>
      <c r="P292">
        <f t="shared" si="14"/>
        <v>2.2526529459856595</v>
      </c>
      <c r="Q292">
        <f t="shared" si="13"/>
        <v>1.2526529459856595</v>
      </c>
    </row>
    <row r="293" spans="1:17" x14ac:dyDescent="0.25">
      <c r="A293" t="s">
        <v>7</v>
      </c>
      <c r="B293" t="s">
        <v>301</v>
      </c>
      <c r="C293" t="s">
        <v>306</v>
      </c>
      <c r="D293">
        <v>39677.152340000001</v>
      </c>
      <c r="E293">
        <v>41006.855470000002</v>
      </c>
      <c r="F293" t="s">
        <v>26</v>
      </c>
      <c r="G293">
        <v>0</v>
      </c>
      <c r="H293" t="s">
        <v>1095</v>
      </c>
      <c r="I293" t="s">
        <v>301</v>
      </c>
      <c r="J293" t="s">
        <v>306</v>
      </c>
      <c r="K293">
        <v>2589.8183589999999</v>
      </c>
      <c r="L293">
        <v>2890.358643</v>
      </c>
      <c r="M293" t="s">
        <v>74</v>
      </c>
      <c r="N293">
        <v>-1.42603208721789E-2</v>
      </c>
      <c r="O293">
        <f t="shared" si="12"/>
        <v>-7.1301604360894501E-3</v>
      </c>
      <c r="P293">
        <f t="shared" si="14"/>
        <v>2.2365911690739519</v>
      </c>
      <c r="Q293">
        <f t="shared" si="13"/>
        <v>1.2365911690739519</v>
      </c>
    </row>
    <row r="294" spans="1:17" x14ac:dyDescent="0.25">
      <c r="A294" t="s">
        <v>7</v>
      </c>
      <c r="B294" t="s">
        <v>302</v>
      </c>
      <c r="C294" t="s">
        <v>307</v>
      </c>
      <c r="D294">
        <v>39288.683590000001</v>
      </c>
      <c r="E294">
        <v>42368.578130000002</v>
      </c>
      <c r="F294" t="s">
        <v>74</v>
      </c>
      <c r="G294">
        <v>-1.5678278E-2</v>
      </c>
      <c r="H294" t="s">
        <v>1095</v>
      </c>
      <c r="I294" t="s">
        <v>302</v>
      </c>
      <c r="J294" t="s">
        <v>307</v>
      </c>
      <c r="K294">
        <v>2618.3352049999999</v>
      </c>
      <c r="L294">
        <v>2969.9584960000002</v>
      </c>
      <c r="M294" t="s">
        <v>10</v>
      </c>
      <c r="N294">
        <v>2.6858538992909398E-2</v>
      </c>
      <c r="O294">
        <f t="shared" si="12"/>
        <v>5.590130496454699E-3</v>
      </c>
      <c r="P294">
        <f t="shared" si="14"/>
        <v>2.2490940055762936</v>
      </c>
      <c r="Q294">
        <f t="shared" si="13"/>
        <v>1.2490940055762936</v>
      </c>
    </row>
    <row r="295" spans="1:17" x14ac:dyDescent="0.25">
      <c r="A295" t="s">
        <v>7</v>
      </c>
      <c r="B295" t="s">
        <v>303</v>
      </c>
      <c r="C295" t="s">
        <v>308</v>
      </c>
      <c r="D295">
        <v>41120.4375</v>
      </c>
      <c r="E295">
        <v>42887.820310000003</v>
      </c>
      <c r="F295" t="s">
        <v>10</v>
      </c>
      <c r="G295">
        <v>8.5961279999999998E-3</v>
      </c>
      <c r="H295" t="s">
        <v>1095</v>
      </c>
      <c r="I295" t="s">
        <v>303</v>
      </c>
      <c r="J295" t="s">
        <v>308</v>
      </c>
      <c r="K295">
        <v>2774.4086910000001</v>
      </c>
      <c r="L295">
        <v>3037.061768</v>
      </c>
      <c r="M295" t="s">
        <v>74</v>
      </c>
      <c r="N295">
        <v>-1.42977217692834E-2</v>
      </c>
      <c r="O295">
        <f t="shared" si="12"/>
        <v>-2.8507968846417002E-3</v>
      </c>
      <c r="P295">
        <f t="shared" si="14"/>
        <v>2.2426822953919303</v>
      </c>
      <c r="Q295">
        <f t="shared" si="13"/>
        <v>1.2426822953919303</v>
      </c>
    </row>
    <row r="296" spans="1:17" x14ac:dyDescent="0.25">
      <c r="A296" t="s">
        <v>7</v>
      </c>
      <c r="B296" t="s">
        <v>304</v>
      </c>
      <c r="C296" t="s">
        <v>309</v>
      </c>
      <c r="D296">
        <v>40928.8125</v>
      </c>
      <c r="E296">
        <v>43997.898439999997</v>
      </c>
      <c r="F296" t="s">
        <v>26</v>
      </c>
      <c r="G296">
        <v>0</v>
      </c>
      <c r="H296" t="s">
        <v>1095</v>
      </c>
      <c r="I296" t="s">
        <v>304</v>
      </c>
      <c r="J296" t="s">
        <v>309</v>
      </c>
      <c r="K296">
        <v>2812.9887699999999</v>
      </c>
      <c r="L296">
        <v>3111.5874020000001</v>
      </c>
      <c r="M296" t="s">
        <v>74</v>
      </c>
      <c r="N296">
        <v>-1.11613762325827E-2</v>
      </c>
      <c r="O296">
        <f t="shared" si="12"/>
        <v>-5.5806881162913501E-3</v>
      </c>
      <c r="P296">
        <f t="shared" si="14"/>
        <v>2.2301665849574195</v>
      </c>
      <c r="Q296">
        <f t="shared" si="13"/>
        <v>1.2301665849574195</v>
      </c>
    </row>
    <row r="297" spans="1:17" x14ac:dyDescent="0.25">
      <c r="A297" t="s">
        <v>7</v>
      </c>
      <c r="B297" t="s">
        <v>305</v>
      </c>
      <c r="C297" t="s">
        <v>310</v>
      </c>
      <c r="D297">
        <v>41764.140630000002</v>
      </c>
      <c r="E297">
        <v>44319.269529999998</v>
      </c>
      <c r="F297" t="s">
        <v>74</v>
      </c>
      <c r="G297">
        <v>-1.2235994E-2</v>
      </c>
      <c r="H297" t="s">
        <v>1095</v>
      </c>
      <c r="I297" t="s">
        <v>305</v>
      </c>
      <c r="J297" t="s">
        <v>310</v>
      </c>
      <c r="K297">
        <v>2939.4504390000002</v>
      </c>
      <c r="L297">
        <v>3103.2260740000002</v>
      </c>
      <c r="M297" t="s">
        <v>74</v>
      </c>
      <c r="N297">
        <v>-1.17181336834235E-2</v>
      </c>
      <c r="O297">
        <f t="shared" si="12"/>
        <v>-1.197706384171175E-2</v>
      </c>
      <c r="P297">
        <f t="shared" si="14"/>
        <v>2.2034557373917325</v>
      </c>
      <c r="Q297">
        <f t="shared" si="13"/>
        <v>1.2034557373917325</v>
      </c>
    </row>
    <row r="298" spans="1:17" x14ac:dyDescent="0.25">
      <c r="A298" t="s">
        <v>7</v>
      </c>
      <c r="B298" t="s">
        <v>306</v>
      </c>
      <c r="C298" t="s">
        <v>311</v>
      </c>
      <c r="D298">
        <v>41006.855470000002</v>
      </c>
      <c r="E298">
        <v>47005.066409999999</v>
      </c>
      <c r="F298" t="s">
        <v>26</v>
      </c>
      <c r="G298">
        <v>0</v>
      </c>
      <c r="H298" t="s">
        <v>1095</v>
      </c>
      <c r="I298" t="s">
        <v>306</v>
      </c>
      <c r="J298" t="s">
        <v>311</v>
      </c>
      <c r="K298">
        <v>2890.358643</v>
      </c>
      <c r="L298">
        <v>3325.530029</v>
      </c>
      <c r="M298" t="s">
        <v>74</v>
      </c>
      <c r="N298">
        <v>-1.0133974297943099E-2</v>
      </c>
      <c r="O298">
        <f t="shared" si="12"/>
        <v>-5.0669871489715497E-3</v>
      </c>
      <c r="P298">
        <f t="shared" si="14"/>
        <v>2.1922908554870411</v>
      </c>
      <c r="Q298">
        <f t="shared" si="13"/>
        <v>1.1922908554870411</v>
      </c>
    </row>
    <row r="299" spans="1:17" x14ac:dyDescent="0.25">
      <c r="A299" t="s">
        <v>7</v>
      </c>
      <c r="B299" t="s">
        <v>307</v>
      </c>
      <c r="C299" t="s">
        <v>312</v>
      </c>
      <c r="D299">
        <v>42368.578130000002</v>
      </c>
      <c r="E299">
        <v>47438.269529999998</v>
      </c>
      <c r="F299" t="s">
        <v>10</v>
      </c>
      <c r="G299">
        <v>2.3931373999999998E-2</v>
      </c>
      <c r="H299" t="s">
        <v>1095</v>
      </c>
      <c r="I299" t="s">
        <v>307</v>
      </c>
      <c r="J299" t="s">
        <v>312</v>
      </c>
      <c r="K299">
        <v>2969.9584960000002</v>
      </c>
      <c r="L299">
        <v>3401.6960450000001</v>
      </c>
      <c r="M299" t="s">
        <v>74</v>
      </c>
      <c r="N299">
        <v>-2.1948713319662399E-2</v>
      </c>
      <c r="O299">
        <f t="shared" si="12"/>
        <v>9.9133034016879971E-4</v>
      </c>
      <c r="P299">
        <f t="shared" si="14"/>
        <v>2.1944641399265596</v>
      </c>
      <c r="Q299">
        <f t="shared" si="13"/>
        <v>1.1944641399265596</v>
      </c>
    </row>
    <row r="300" spans="1:17" x14ac:dyDescent="0.25">
      <c r="A300" t="s">
        <v>7</v>
      </c>
      <c r="B300" t="s">
        <v>308</v>
      </c>
      <c r="C300" t="s">
        <v>313</v>
      </c>
      <c r="D300">
        <v>42887.820310000003</v>
      </c>
      <c r="E300">
        <v>47062.210939999997</v>
      </c>
      <c r="F300" t="s">
        <v>10</v>
      </c>
      <c r="G300">
        <v>1.9666554999999999E-2</v>
      </c>
      <c r="H300" t="s">
        <v>1095</v>
      </c>
      <c r="I300" t="s">
        <v>308</v>
      </c>
      <c r="J300" t="s">
        <v>313</v>
      </c>
      <c r="K300">
        <v>3037.061768</v>
      </c>
      <c r="L300">
        <v>3384.55249</v>
      </c>
      <c r="M300" t="s">
        <v>10</v>
      </c>
      <c r="N300">
        <v>2.2883349009317801E-2</v>
      </c>
      <c r="O300">
        <f t="shared" si="12"/>
        <v>2.1274952004658898E-2</v>
      </c>
      <c r="P300">
        <f t="shared" si="14"/>
        <v>2.2411512591794422</v>
      </c>
      <c r="Q300">
        <f t="shared" si="13"/>
        <v>1.2411512591794422</v>
      </c>
    </row>
    <row r="301" spans="1:17" x14ac:dyDescent="0.25">
      <c r="A301" t="s">
        <v>7</v>
      </c>
      <c r="B301" t="s">
        <v>309</v>
      </c>
      <c r="C301" t="s">
        <v>314</v>
      </c>
      <c r="D301">
        <v>43997.898439999997</v>
      </c>
      <c r="E301">
        <v>45525.570310000003</v>
      </c>
      <c r="F301" t="s">
        <v>10</v>
      </c>
      <c r="G301">
        <v>7.1442950000000002E-3</v>
      </c>
      <c r="H301" t="s">
        <v>1095</v>
      </c>
      <c r="I301" t="s">
        <v>309</v>
      </c>
      <c r="J301" t="s">
        <v>314</v>
      </c>
      <c r="K301">
        <v>3111.5874020000001</v>
      </c>
      <c r="L301">
        <v>3282.9809570000002</v>
      </c>
      <c r="M301" t="s">
        <v>10</v>
      </c>
      <c r="N301">
        <v>1.1216470557107601E-2</v>
      </c>
      <c r="O301">
        <f t="shared" si="12"/>
        <v>9.1803827785538004E-3</v>
      </c>
      <c r="P301">
        <f t="shared" si="14"/>
        <v>2.2617258856033473</v>
      </c>
      <c r="Q301">
        <f t="shared" si="13"/>
        <v>1.2617258856033473</v>
      </c>
    </row>
    <row r="302" spans="1:17" x14ac:dyDescent="0.25">
      <c r="A302" t="s">
        <v>7</v>
      </c>
      <c r="B302" t="s">
        <v>310</v>
      </c>
      <c r="C302" t="s">
        <v>315</v>
      </c>
      <c r="D302">
        <v>44319.269529999998</v>
      </c>
      <c r="E302">
        <v>46286.585939999997</v>
      </c>
      <c r="F302" t="s">
        <v>10</v>
      </c>
      <c r="G302">
        <v>9.0779280000000007E-3</v>
      </c>
      <c r="H302" t="s">
        <v>1095</v>
      </c>
      <c r="I302" t="s">
        <v>310</v>
      </c>
      <c r="J302" t="s">
        <v>315</v>
      </c>
      <c r="K302">
        <v>3103.2260740000002</v>
      </c>
      <c r="L302">
        <v>3455.4399410000001</v>
      </c>
      <c r="M302" t="s">
        <v>10</v>
      </c>
      <c r="N302">
        <v>2.2899852257041799E-2</v>
      </c>
      <c r="O302">
        <f t="shared" si="12"/>
        <v>1.5988890128520901E-2</v>
      </c>
      <c r="P302">
        <f t="shared" si="14"/>
        <v>2.297888372289091</v>
      </c>
      <c r="Q302">
        <f t="shared" si="13"/>
        <v>1.297888372289091</v>
      </c>
    </row>
    <row r="303" spans="1:17" x14ac:dyDescent="0.25">
      <c r="A303" t="s">
        <v>7</v>
      </c>
      <c r="B303" t="s">
        <v>311</v>
      </c>
      <c r="C303" t="s">
        <v>316</v>
      </c>
      <c r="D303">
        <v>47005.066409999999</v>
      </c>
      <c r="E303">
        <v>46588.601560000003</v>
      </c>
      <c r="F303" t="s">
        <v>10</v>
      </c>
      <c r="G303">
        <v>-1.572E-3</v>
      </c>
      <c r="H303" t="s">
        <v>1095</v>
      </c>
      <c r="I303" t="s">
        <v>311</v>
      </c>
      <c r="J303" t="s">
        <v>316</v>
      </c>
      <c r="K303">
        <v>3325.530029</v>
      </c>
      <c r="L303">
        <v>3519.951172</v>
      </c>
      <c r="M303" t="s">
        <v>10</v>
      </c>
      <c r="N303">
        <v>1.18926409507397E-2</v>
      </c>
      <c r="O303">
        <f t="shared" si="12"/>
        <v>5.1603204753698497E-3</v>
      </c>
      <c r="P303">
        <f t="shared" si="14"/>
        <v>2.3097462127067288</v>
      </c>
      <c r="Q303">
        <f t="shared" si="13"/>
        <v>1.3097462127067288</v>
      </c>
    </row>
    <row r="304" spans="1:17" x14ac:dyDescent="0.25">
      <c r="A304" t="s">
        <v>7</v>
      </c>
      <c r="B304" t="s">
        <v>312</v>
      </c>
      <c r="C304" t="s">
        <v>317</v>
      </c>
      <c r="D304">
        <v>47438.269529999998</v>
      </c>
      <c r="E304">
        <v>45515.785159999999</v>
      </c>
      <c r="F304" t="s">
        <v>10</v>
      </c>
      <c r="G304">
        <v>-7.9052040000000007E-3</v>
      </c>
      <c r="H304" t="s">
        <v>1095</v>
      </c>
      <c r="I304" t="s">
        <v>312</v>
      </c>
      <c r="J304" t="s">
        <v>317</v>
      </c>
      <c r="K304">
        <v>3401.6960450000001</v>
      </c>
      <c r="L304">
        <v>3407.193115</v>
      </c>
      <c r="M304" t="s">
        <v>10</v>
      </c>
      <c r="N304">
        <v>-0.01</v>
      </c>
      <c r="O304">
        <f t="shared" si="12"/>
        <v>-8.9526020000000005E-3</v>
      </c>
      <c r="P304">
        <f t="shared" si="14"/>
        <v>2.2890679741433582</v>
      </c>
      <c r="Q304">
        <f t="shared" si="13"/>
        <v>1.2890679741433582</v>
      </c>
    </row>
    <row r="305" spans="1:17" x14ac:dyDescent="0.25">
      <c r="A305" t="s">
        <v>7</v>
      </c>
      <c r="B305" t="s">
        <v>313</v>
      </c>
      <c r="C305" t="s">
        <v>318</v>
      </c>
      <c r="D305">
        <v>47062.210939999997</v>
      </c>
      <c r="E305">
        <v>43174.179689999997</v>
      </c>
      <c r="F305" t="s">
        <v>10</v>
      </c>
      <c r="G305">
        <v>-1.4999999999999999E-2</v>
      </c>
      <c r="H305" t="s">
        <v>1095</v>
      </c>
      <c r="I305" t="s">
        <v>313</v>
      </c>
      <c r="J305" t="s">
        <v>318</v>
      </c>
      <c r="K305">
        <v>3384.55249</v>
      </c>
      <c r="L305">
        <v>3168.8320309999999</v>
      </c>
      <c r="M305" t="s">
        <v>10</v>
      </c>
      <c r="N305">
        <v>-0.01</v>
      </c>
      <c r="O305">
        <f t="shared" si="12"/>
        <v>-1.2500000000000001E-2</v>
      </c>
      <c r="P305">
        <f t="shared" si="14"/>
        <v>2.2604546244665662</v>
      </c>
      <c r="Q305">
        <f t="shared" si="13"/>
        <v>1.2604546244665662</v>
      </c>
    </row>
    <row r="306" spans="1:17" x14ac:dyDescent="0.25">
      <c r="A306" t="s">
        <v>7</v>
      </c>
      <c r="B306" t="s">
        <v>314</v>
      </c>
      <c r="C306" t="s">
        <v>319</v>
      </c>
      <c r="D306">
        <v>45525.570310000003</v>
      </c>
      <c r="E306">
        <v>43477.964840000001</v>
      </c>
      <c r="F306" t="s">
        <v>10</v>
      </c>
      <c r="G306">
        <v>-8.7954079999999994E-3</v>
      </c>
      <c r="H306" t="s">
        <v>1095</v>
      </c>
      <c r="I306" t="s">
        <v>314</v>
      </c>
      <c r="J306" t="s">
        <v>319</v>
      </c>
      <c r="K306">
        <v>3282.9809570000002</v>
      </c>
      <c r="L306">
        <v>3230.601318</v>
      </c>
      <c r="M306" t="s">
        <v>10</v>
      </c>
      <c r="N306">
        <v>-2.9909803733899698E-3</v>
      </c>
      <c r="O306">
        <f t="shared" si="12"/>
        <v>-5.893194186694985E-3</v>
      </c>
      <c r="P306">
        <f t="shared" si="14"/>
        <v>2.2471333264143722</v>
      </c>
      <c r="Q306">
        <f t="shared" si="13"/>
        <v>1.2471333264143722</v>
      </c>
    </row>
    <row r="307" spans="1:17" x14ac:dyDescent="0.25">
      <c r="A307" t="s">
        <v>7</v>
      </c>
      <c r="B307" t="s">
        <v>315</v>
      </c>
      <c r="C307" t="s">
        <v>320</v>
      </c>
      <c r="D307">
        <v>46286.585939999997</v>
      </c>
      <c r="E307">
        <v>42260.402340000001</v>
      </c>
      <c r="F307" t="s">
        <v>10</v>
      </c>
      <c r="G307">
        <v>-1.4999999999999999E-2</v>
      </c>
      <c r="H307" t="s">
        <v>1095</v>
      </c>
      <c r="I307" t="s">
        <v>315</v>
      </c>
      <c r="J307" t="s">
        <v>320</v>
      </c>
      <c r="K307">
        <v>3455.4399410000001</v>
      </c>
      <c r="L307">
        <v>3193.1271969999998</v>
      </c>
      <c r="M307" t="s">
        <v>10</v>
      </c>
      <c r="N307">
        <v>-0.01</v>
      </c>
      <c r="O307">
        <f t="shared" si="12"/>
        <v>-1.2500000000000001E-2</v>
      </c>
      <c r="P307">
        <f t="shared" si="14"/>
        <v>2.2190441598341928</v>
      </c>
      <c r="Q307">
        <f t="shared" si="13"/>
        <v>1.2190441598341928</v>
      </c>
    </row>
    <row r="308" spans="1:17" x14ac:dyDescent="0.25">
      <c r="A308" t="s">
        <v>7</v>
      </c>
      <c r="B308" t="s">
        <v>316</v>
      </c>
      <c r="C308" t="s">
        <v>321</v>
      </c>
      <c r="D308">
        <v>46588.601560000003</v>
      </c>
      <c r="E308">
        <v>39531.652340000001</v>
      </c>
      <c r="F308" t="s">
        <v>10</v>
      </c>
      <c r="G308">
        <v>-1.4999999999999999E-2</v>
      </c>
      <c r="H308" t="s">
        <v>1095</v>
      </c>
      <c r="I308" t="s">
        <v>316</v>
      </c>
      <c r="J308" t="s">
        <v>321</v>
      </c>
      <c r="K308">
        <v>3519.951172</v>
      </c>
      <c r="L308">
        <v>2979.3459469999998</v>
      </c>
      <c r="M308" t="s">
        <v>10</v>
      </c>
      <c r="N308">
        <v>-0.01</v>
      </c>
      <c r="O308">
        <f t="shared" si="12"/>
        <v>-1.2500000000000001E-2</v>
      </c>
      <c r="P308">
        <f t="shared" si="14"/>
        <v>2.1913061078362657</v>
      </c>
      <c r="Q308">
        <f t="shared" si="13"/>
        <v>1.1913061078362657</v>
      </c>
    </row>
    <row r="309" spans="1:17" x14ac:dyDescent="0.25">
      <c r="A309" t="s">
        <v>7</v>
      </c>
      <c r="B309" t="s">
        <v>317</v>
      </c>
      <c r="C309" t="s">
        <v>322</v>
      </c>
      <c r="D309">
        <v>45515.785159999999</v>
      </c>
      <c r="E309">
        <v>40089.714840000001</v>
      </c>
      <c r="F309" t="s">
        <v>10</v>
      </c>
      <c r="G309">
        <v>-1.4999999999999999E-2</v>
      </c>
      <c r="H309" t="s">
        <v>1095</v>
      </c>
      <c r="I309" t="s">
        <v>317</v>
      </c>
      <c r="J309" t="s">
        <v>322</v>
      </c>
      <c r="K309">
        <v>3407.193115</v>
      </c>
      <c r="L309">
        <v>3028.8510740000002</v>
      </c>
      <c r="M309" t="s">
        <v>10</v>
      </c>
      <c r="N309">
        <v>-0.01</v>
      </c>
      <c r="O309">
        <f t="shared" si="12"/>
        <v>-1.2500000000000001E-2</v>
      </c>
      <c r="P309">
        <f t="shared" si="14"/>
        <v>2.1639147814883124</v>
      </c>
      <c r="Q309">
        <f t="shared" si="13"/>
        <v>1.1639147814883124</v>
      </c>
    </row>
    <row r="310" spans="1:17" x14ac:dyDescent="0.25">
      <c r="A310" t="s">
        <v>7</v>
      </c>
      <c r="B310" t="s">
        <v>318</v>
      </c>
      <c r="C310" t="s">
        <v>323</v>
      </c>
      <c r="D310">
        <v>43174.179689999997</v>
      </c>
      <c r="E310">
        <v>41148.167970000002</v>
      </c>
      <c r="F310" t="s">
        <v>10</v>
      </c>
      <c r="G310">
        <v>-1.4999999999999999E-2</v>
      </c>
      <c r="H310" t="s">
        <v>1095</v>
      </c>
      <c r="I310" t="s">
        <v>318</v>
      </c>
      <c r="J310" t="s">
        <v>323</v>
      </c>
      <c r="K310">
        <v>3168.8320309999999</v>
      </c>
      <c r="L310">
        <v>3118.5034179999998</v>
      </c>
      <c r="M310" t="s">
        <v>10</v>
      </c>
      <c r="N310">
        <v>-0.01</v>
      </c>
      <c r="O310">
        <f t="shared" si="12"/>
        <v>-1.2500000000000001E-2</v>
      </c>
      <c r="P310">
        <f t="shared" si="14"/>
        <v>2.1368658467197088</v>
      </c>
      <c r="Q310">
        <f t="shared" si="13"/>
        <v>1.1368658467197088</v>
      </c>
    </row>
    <row r="311" spans="1:17" x14ac:dyDescent="0.25">
      <c r="A311" t="s">
        <v>7</v>
      </c>
      <c r="B311" t="s">
        <v>319</v>
      </c>
      <c r="C311" t="s">
        <v>324</v>
      </c>
      <c r="D311">
        <v>43477.964840000001</v>
      </c>
      <c r="E311">
        <v>39945.40625</v>
      </c>
      <c r="F311" t="s">
        <v>10</v>
      </c>
      <c r="G311">
        <v>-1.4999999999999999E-2</v>
      </c>
      <c r="H311" t="s">
        <v>1095</v>
      </c>
      <c r="I311" t="s">
        <v>319</v>
      </c>
      <c r="J311" t="s">
        <v>324</v>
      </c>
      <c r="K311">
        <v>3230.601318</v>
      </c>
      <c r="L311">
        <v>3021.8610840000001</v>
      </c>
      <c r="M311" t="s">
        <v>10</v>
      </c>
      <c r="N311">
        <v>-0.01</v>
      </c>
      <c r="O311">
        <f t="shared" si="12"/>
        <v>-1.2500000000000001E-2</v>
      </c>
      <c r="P311">
        <f t="shared" si="14"/>
        <v>2.1101550236357127</v>
      </c>
      <c r="Q311">
        <f t="shared" si="13"/>
        <v>1.1101550236357127</v>
      </c>
    </row>
    <row r="312" spans="1:17" x14ac:dyDescent="0.25">
      <c r="A312" t="s">
        <v>7</v>
      </c>
      <c r="B312" t="s">
        <v>320</v>
      </c>
      <c r="C312" t="s">
        <v>325</v>
      </c>
      <c r="D312">
        <v>42260.402340000001</v>
      </c>
      <c r="E312">
        <v>40803.6875</v>
      </c>
      <c r="F312" t="s">
        <v>10</v>
      </c>
      <c r="G312">
        <v>-1.4999999999999999E-2</v>
      </c>
      <c r="H312" t="s">
        <v>1095</v>
      </c>
      <c r="I312" t="s">
        <v>320</v>
      </c>
      <c r="J312" t="s">
        <v>325</v>
      </c>
      <c r="K312">
        <v>3193.1271969999998</v>
      </c>
      <c r="L312">
        <v>3055.813232</v>
      </c>
      <c r="M312" t="s">
        <v>10</v>
      </c>
      <c r="N312">
        <v>-0.01</v>
      </c>
      <c r="O312">
        <f t="shared" si="12"/>
        <v>-1.2500000000000001E-2</v>
      </c>
      <c r="P312">
        <f t="shared" si="14"/>
        <v>2.0837780858402666</v>
      </c>
      <c r="Q312">
        <f t="shared" si="13"/>
        <v>1.0837780858402666</v>
      </c>
    </row>
    <row r="313" spans="1:17" x14ac:dyDescent="0.25">
      <c r="A313" t="s">
        <v>7</v>
      </c>
      <c r="B313" t="s">
        <v>321</v>
      </c>
      <c r="C313" t="s">
        <v>326</v>
      </c>
      <c r="D313">
        <v>39531.652340000001</v>
      </c>
      <c r="E313">
        <v>41497.179689999997</v>
      </c>
      <c r="F313" t="s">
        <v>10</v>
      </c>
      <c r="G313">
        <v>1.0144069E-2</v>
      </c>
      <c r="H313" t="s">
        <v>1095</v>
      </c>
      <c r="I313" t="s">
        <v>321</v>
      </c>
      <c r="J313" t="s">
        <v>326</v>
      </c>
      <c r="K313">
        <v>2979.3459469999998</v>
      </c>
      <c r="L313">
        <v>3102.0437010000001</v>
      </c>
      <c r="M313" t="s">
        <v>10</v>
      </c>
      <c r="N313">
        <v>8.4365563571795702E-3</v>
      </c>
      <c r="O313">
        <f t="shared" si="12"/>
        <v>9.2903126785897853E-3</v>
      </c>
      <c r="P313">
        <f t="shared" si="14"/>
        <v>2.1031370358105157</v>
      </c>
      <c r="Q313">
        <f t="shared" si="13"/>
        <v>1.1031370358105157</v>
      </c>
    </row>
    <row r="314" spans="1:17" x14ac:dyDescent="0.25">
      <c r="A314" t="s">
        <v>7</v>
      </c>
      <c r="B314" t="s">
        <v>322</v>
      </c>
      <c r="C314" t="s">
        <v>327</v>
      </c>
      <c r="D314">
        <v>40089.714840000001</v>
      </c>
      <c r="E314">
        <v>41364</v>
      </c>
      <c r="F314" t="s">
        <v>10</v>
      </c>
      <c r="G314">
        <v>6.557167E-3</v>
      </c>
      <c r="H314" t="s">
        <v>1095</v>
      </c>
      <c r="I314" t="s">
        <v>322</v>
      </c>
      <c r="J314" t="s">
        <v>327</v>
      </c>
      <c r="K314">
        <v>3028.8510740000002</v>
      </c>
      <c r="L314">
        <v>3076.4892580000001</v>
      </c>
      <c r="M314" t="s">
        <v>10</v>
      </c>
      <c r="N314">
        <v>3.3456273574446402E-3</v>
      </c>
      <c r="O314">
        <f t="shared" si="12"/>
        <v>4.9513971787223197E-3</v>
      </c>
      <c r="P314">
        <f t="shared" si="14"/>
        <v>2.1135505025960941</v>
      </c>
      <c r="Q314">
        <f t="shared" si="13"/>
        <v>1.1135505025960941</v>
      </c>
    </row>
    <row r="315" spans="1:17" x14ac:dyDescent="0.25">
      <c r="A315" t="s">
        <v>7</v>
      </c>
      <c r="B315" t="s">
        <v>323</v>
      </c>
      <c r="C315" t="s">
        <v>328</v>
      </c>
      <c r="D315">
        <v>41148.167970000002</v>
      </c>
      <c r="E315">
        <v>40487.074220000002</v>
      </c>
      <c r="F315" t="s">
        <v>10</v>
      </c>
      <c r="G315">
        <v>-3.013235E-3</v>
      </c>
      <c r="H315" t="s">
        <v>1095</v>
      </c>
      <c r="I315" t="s">
        <v>323</v>
      </c>
      <c r="J315" t="s">
        <v>328</v>
      </c>
      <c r="K315">
        <v>3118.5034179999998</v>
      </c>
      <c r="L315">
        <v>2984.695557</v>
      </c>
      <c r="M315" t="s">
        <v>10</v>
      </c>
      <c r="N315">
        <v>-0.01</v>
      </c>
      <c r="O315">
        <f t="shared" si="12"/>
        <v>-6.5066174999999999E-3</v>
      </c>
      <c r="P315">
        <f t="shared" si="14"/>
        <v>2.0997984379087686</v>
      </c>
      <c r="Q315">
        <f t="shared" si="13"/>
        <v>1.0997984379087686</v>
      </c>
    </row>
    <row r="316" spans="1:17" x14ac:dyDescent="0.25">
      <c r="A316" t="s">
        <v>7</v>
      </c>
      <c r="B316" t="s">
        <v>324</v>
      </c>
      <c r="C316" t="s">
        <v>329</v>
      </c>
      <c r="D316">
        <v>39945.40625</v>
      </c>
      <c r="E316">
        <v>39711.542970000002</v>
      </c>
      <c r="F316" t="s">
        <v>10</v>
      </c>
      <c r="G316">
        <v>-9.7091500000000004E-4</v>
      </c>
      <c r="H316" t="s">
        <v>1095</v>
      </c>
      <c r="I316" t="s">
        <v>324</v>
      </c>
      <c r="J316" t="s">
        <v>329</v>
      </c>
      <c r="K316">
        <v>3021.8610840000001</v>
      </c>
      <c r="L316">
        <v>2962.6455080000001</v>
      </c>
      <c r="M316" t="s">
        <v>10</v>
      </c>
      <c r="N316">
        <v>-3.7191461390155699E-3</v>
      </c>
      <c r="O316">
        <f t="shared" si="12"/>
        <v>-2.3450305695077848E-3</v>
      </c>
      <c r="P316">
        <f t="shared" si="14"/>
        <v>2.0948743463820678</v>
      </c>
      <c r="Q316">
        <f t="shared" si="13"/>
        <v>1.0948743463820678</v>
      </c>
    </row>
    <row r="317" spans="1:17" x14ac:dyDescent="0.25">
      <c r="A317" t="s">
        <v>7</v>
      </c>
      <c r="B317" t="s">
        <v>325</v>
      </c>
      <c r="C317" t="s">
        <v>330</v>
      </c>
      <c r="D317">
        <v>40803.6875</v>
      </c>
      <c r="E317">
        <v>40432.878909999999</v>
      </c>
      <c r="F317" t="s">
        <v>26</v>
      </c>
      <c r="G317">
        <v>0</v>
      </c>
      <c r="H317" t="s">
        <v>1095</v>
      </c>
      <c r="I317" t="s">
        <v>325</v>
      </c>
      <c r="J317" t="s">
        <v>330</v>
      </c>
      <c r="K317">
        <v>3055.813232</v>
      </c>
      <c r="L317">
        <v>3006.911865</v>
      </c>
      <c r="M317" t="s">
        <v>10</v>
      </c>
      <c r="N317">
        <v>-0.01</v>
      </c>
      <c r="O317">
        <f t="shared" si="12"/>
        <v>-5.0000000000000001E-3</v>
      </c>
      <c r="P317">
        <f t="shared" si="14"/>
        <v>2.0843999746501574</v>
      </c>
      <c r="Q317">
        <f t="shared" si="13"/>
        <v>1.0843999746501574</v>
      </c>
    </row>
    <row r="318" spans="1:17" x14ac:dyDescent="0.25">
      <c r="A318" t="s">
        <v>7</v>
      </c>
      <c r="B318" t="s">
        <v>326</v>
      </c>
      <c r="C318" t="s">
        <v>331</v>
      </c>
      <c r="D318">
        <v>41497.179689999997</v>
      </c>
      <c r="E318">
        <v>38122.011720000002</v>
      </c>
      <c r="F318" t="s">
        <v>74</v>
      </c>
      <c r="G318">
        <v>1.6266974999999999E-2</v>
      </c>
      <c r="H318" t="s">
        <v>1095</v>
      </c>
      <c r="I318" t="s">
        <v>326</v>
      </c>
      <c r="J318" t="s">
        <v>331</v>
      </c>
      <c r="K318">
        <v>3102.0437010000001</v>
      </c>
      <c r="L318">
        <v>2810.47876</v>
      </c>
      <c r="M318" t="s">
        <v>10</v>
      </c>
      <c r="N318">
        <v>-0.01</v>
      </c>
      <c r="O318">
        <f t="shared" si="12"/>
        <v>3.1334874999999996E-3</v>
      </c>
      <c r="P318">
        <f t="shared" si="14"/>
        <v>2.090931415915724</v>
      </c>
      <c r="Q318">
        <f t="shared" si="13"/>
        <v>1.090931415915724</v>
      </c>
    </row>
    <row r="319" spans="1:17" x14ac:dyDescent="0.25">
      <c r="A319" t="s">
        <v>7</v>
      </c>
      <c r="B319" t="s">
        <v>327</v>
      </c>
      <c r="C319" t="s">
        <v>332</v>
      </c>
      <c r="D319">
        <v>41364</v>
      </c>
      <c r="E319">
        <v>39242.015630000002</v>
      </c>
      <c r="F319" t="s">
        <v>74</v>
      </c>
      <c r="G319">
        <v>1.0460054E-2</v>
      </c>
      <c r="H319" t="s">
        <v>1095</v>
      </c>
      <c r="I319" t="s">
        <v>327</v>
      </c>
      <c r="J319" t="s">
        <v>332</v>
      </c>
      <c r="K319">
        <v>3076.4892580000001</v>
      </c>
      <c r="L319">
        <v>2889.2890630000002</v>
      </c>
      <c r="M319" t="s">
        <v>10</v>
      </c>
      <c r="N319">
        <v>-1.00912921828898E-2</v>
      </c>
      <c r="O319">
        <f t="shared" si="12"/>
        <v>1.8438090855509969E-4</v>
      </c>
      <c r="P319">
        <f t="shared" si="14"/>
        <v>2.0913169437499168</v>
      </c>
      <c r="Q319">
        <f t="shared" si="13"/>
        <v>1.0913169437499168</v>
      </c>
    </row>
    <row r="320" spans="1:17" x14ac:dyDescent="0.25">
      <c r="A320" t="s">
        <v>7</v>
      </c>
      <c r="B320" t="s">
        <v>328</v>
      </c>
      <c r="C320" t="s">
        <v>333</v>
      </c>
      <c r="D320">
        <v>40487.074220000002</v>
      </c>
      <c r="E320">
        <v>39743.878909999999</v>
      </c>
      <c r="F320" t="s">
        <v>10</v>
      </c>
      <c r="G320">
        <v>-3.6712720000000002E-3</v>
      </c>
      <c r="H320" t="s">
        <v>1095</v>
      </c>
      <c r="I320" t="s">
        <v>328</v>
      </c>
      <c r="J320" t="s">
        <v>333</v>
      </c>
      <c r="K320">
        <v>2984.695557</v>
      </c>
      <c r="L320">
        <v>2936.7543949999999</v>
      </c>
      <c r="M320" t="s">
        <v>10</v>
      </c>
      <c r="N320">
        <v>-0.01</v>
      </c>
      <c r="O320">
        <f t="shared" si="12"/>
        <v>-6.835636E-3</v>
      </c>
      <c r="P320">
        <f t="shared" si="14"/>
        <v>2.07702146236181</v>
      </c>
      <c r="Q320">
        <f t="shared" si="13"/>
        <v>1.07702146236181</v>
      </c>
    </row>
    <row r="321" spans="1:17" x14ac:dyDescent="0.25">
      <c r="A321" t="s">
        <v>7</v>
      </c>
      <c r="B321" t="s">
        <v>329</v>
      </c>
      <c r="C321" t="s">
        <v>334</v>
      </c>
      <c r="D321">
        <v>39711.542970000002</v>
      </c>
      <c r="E321">
        <v>38595.558590000001</v>
      </c>
      <c r="F321" t="s">
        <v>10</v>
      </c>
      <c r="G321">
        <v>-5.4204530000000004E-3</v>
      </c>
      <c r="H321" t="s">
        <v>1095</v>
      </c>
      <c r="I321" t="s">
        <v>329</v>
      </c>
      <c r="J321" t="s">
        <v>334</v>
      </c>
      <c r="K321">
        <v>2962.6455080000001</v>
      </c>
      <c r="L321">
        <v>2817.1652829999998</v>
      </c>
      <c r="M321" t="s">
        <v>26</v>
      </c>
      <c r="N321">
        <v>0</v>
      </c>
      <c r="O321">
        <f t="shared" si="12"/>
        <v>-2.7102265000000002E-3</v>
      </c>
      <c r="P321">
        <f t="shared" si="14"/>
        <v>2.0713922637534483</v>
      </c>
      <c r="Q321">
        <f t="shared" si="13"/>
        <v>1.0713922637534483</v>
      </c>
    </row>
    <row r="322" spans="1:17" x14ac:dyDescent="0.25">
      <c r="A322" t="s">
        <v>7</v>
      </c>
      <c r="B322" t="s">
        <v>330</v>
      </c>
      <c r="C322" t="s">
        <v>335</v>
      </c>
      <c r="D322">
        <v>40432.878909999999</v>
      </c>
      <c r="E322">
        <v>38521.089840000001</v>
      </c>
      <c r="F322" t="s">
        <v>10</v>
      </c>
      <c r="G322">
        <v>-9.2566060000000006E-3</v>
      </c>
      <c r="H322" t="s">
        <v>1095</v>
      </c>
      <c r="I322" t="s">
        <v>330</v>
      </c>
      <c r="J322" t="s">
        <v>335</v>
      </c>
      <c r="K322">
        <v>3006.911865</v>
      </c>
      <c r="L322">
        <v>2856.4030760000001</v>
      </c>
      <c r="M322" t="s">
        <v>26</v>
      </c>
      <c r="N322">
        <v>0</v>
      </c>
      <c r="O322">
        <f t="shared" si="12"/>
        <v>-4.6283030000000003E-3</v>
      </c>
      <c r="P322">
        <f t="shared" si="14"/>
        <v>2.0618052327249412</v>
      </c>
      <c r="Q322">
        <f t="shared" si="13"/>
        <v>1.0618052327249412</v>
      </c>
    </row>
    <row r="323" spans="1:17" x14ac:dyDescent="0.25">
      <c r="A323" t="s">
        <v>7</v>
      </c>
      <c r="B323" t="s">
        <v>331</v>
      </c>
      <c r="C323" t="s">
        <v>336</v>
      </c>
      <c r="D323">
        <v>38122.011720000002</v>
      </c>
      <c r="E323">
        <v>37727.703130000002</v>
      </c>
      <c r="F323" t="s">
        <v>74</v>
      </c>
      <c r="G323">
        <v>2.0686659999999998E-3</v>
      </c>
      <c r="H323" t="s">
        <v>1095</v>
      </c>
      <c r="I323" t="s">
        <v>331</v>
      </c>
      <c r="J323" t="s">
        <v>336</v>
      </c>
      <c r="K323">
        <v>2810.47876</v>
      </c>
      <c r="L323">
        <v>2781.2751459999999</v>
      </c>
      <c r="M323" t="s">
        <v>10</v>
      </c>
      <c r="N323">
        <v>-2.07819496205692E-3</v>
      </c>
      <c r="O323">
        <f t="shared" si="12"/>
        <v>-4.7644810284601033E-6</v>
      </c>
      <c r="P323">
        <f t="shared" si="14"/>
        <v>2.0617954092930253</v>
      </c>
      <c r="Q323">
        <f t="shared" si="13"/>
        <v>1.0617954092930253</v>
      </c>
    </row>
    <row r="324" spans="1:17" x14ac:dyDescent="0.25">
      <c r="A324" t="s">
        <v>7</v>
      </c>
      <c r="B324" t="s">
        <v>332</v>
      </c>
      <c r="C324" t="s">
        <v>337</v>
      </c>
      <c r="D324">
        <v>39242.015630000002</v>
      </c>
      <c r="E324">
        <v>39686.785159999999</v>
      </c>
      <c r="F324" t="s">
        <v>74</v>
      </c>
      <c r="G324">
        <v>-2.0668029999999999E-3</v>
      </c>
      <c r="H324" t="s">
        <v>1095</v>
      </c>
      <c r="I324" t="s">
        <v>332</v>
      </c>
      <c r="J324" t="s">
        <v>337</v>
      </c>
      <c r="K324">
        <v>2889.2890630000002</v>
      </c>
      <c r="L324">
        <v>2940.7084960000002</v>
      </c>
      <c r="M324" t="s">
        <v>74</v>
      </c>
      <c r="N324">
        <v>-3.55931385741032E-3</v>
      </c>
      <c r="O324">
        <f t="shared" ref="O324:O387" si="15">(G324+N324)/2</f>
        <v>-2.8130584287051601E-3</v>
      </c>
      <c r="P324">
        <f t="shared" si="14"/>
        <v>2.0559954583386477</v>
      </c>
      <c r="Q324">
        <f t="shared" ref="Q324:Q387" si="16">P324-1</f>
        <v>1.0559954583386477</v>
      </c>
    </row>
    <row r="325" spans="1:17" x14ac:dyDescent="0.25">
      <c r="A325" t="s">
        <v>7</v>
      </c>
      <c r="B325" t="s">
        <v>333</v>
      </c>
      <c r="C325" t="s">
        <v>338</v>
      </c>
      <c r="D325">
        <v>39743.878909999999</v>
      </c>
      <c r="E325">
        <v>36552.632810000003</v>
      </c>
      <c r="F325" t="s">
        <v>26</v>
      </c>
      <c r="G325">
        <v>0</v>
      </c>
      <c r="H325" t="s">
        <v>1095</v>
      </c>
      <c r="I325" t="s">
        <v>333</v>
      </c>
      <c r="J325" t="s">
        <v>338</v>
      </c>
      <c r="K325">
        <v>2936.7543949999999</v>
      </c>
      <c r="L325">
        <v>2747.6857909999999</v>
      </c>
      <c r="M325" t="s">
        <v>74</v>
      </c>
      <c r="N325">
        <v>1.3076024247849901E-2</v>
      </c>
      <c r="O325">
        <f t="shared" si="15"/>
        <v>6.5380121239249503E-3</v>
      </c>
      <c r="P325">
        <f t="shared" ref="P325:P388" si="17">(1+O325)*P324</f>
        <v>2.0694375815720005</v>
      </c>
      <c r="Q325">
        <f t="shared" si="16"/>
        <v>1.0694375815720005</v>
      </c>
    </row>
    <row r="326" spans="1:17" x14ac:dyDescent="0.25">
      <c r="A326" t="s">
        <v>7</v>
      </c>
      <c r="B326" t="s">
        <v>334</v>
      </c>
      <c r="C326" t="s">
        <v>339</v>
      </c>
      <c r="D326">
        <v>38595.558590000001</v>
      </c>
      <c r="E326">
        <v>36013.085939999997</v>
      </c>
      <c r="F326" t="s">
        <v>74</v>
      </c>
      <c r="G326">
        <v>1.3382227E-2</v>
      </c>
      <c r="H326" t="s">
        <v>1095</v>
      </c>
      <c r="I326" t="s">
        <v>334</v>
      </c>
      <c r="J326" t="s">
        <v>339</v>
      </c>
      <c r="K326">
        <v>2817.1652829999998</v>
      </c>
      <c r="L326">
        <v>2692.4802249999998</v>
      </c>
      <c r="M326" t="s">
        <v>74</v>
      </c>
      <c r="N326">
        <v>9.0518099205896003E-3</v>
      </c>
      <c r="O326">
        <f t="shared" si="15"/>
        <v>1.1217018460294801E-2</v>
      </c>
      <c r="P326">
        <f t="shared" si="17"/>
        <v>2.0926505011269216</v>
      </c>
      <c r="Q326">
        <f t="shared" si="16"/>
        <v>1.0926505011269216</v>
      </c>
    </row>
    <row r="327" spans="1:17" x14ac:dyDescent="0.25">
      <c r="A327" t="s">
        <v>7</v>
      </c>
      <c r="B327" t="s">
        <v>335</v>
      </c>
      <c r="C327" t="s">
        <v>340</v>
      </c>
      <c r="D327">
        <v>38521.089840000001</v>
      </c>
      <c r="E327">
        <v>30192.335940000001</v>
      </c>
      <c r="F327" t="s">
        <v>74</v>
      </c>
      <c r="G327">
        <v>4.3442566000000002E-2</v>
      </c>
      <c r="H327" t="s">
        <v>1095</v>
      </c>
      <c r="I327" t="s">
        <v>335</v>
      </c>
      <c r="J327" t="s">
        <v>340</v>
      </c>
      <c r="K327">
        <v>2856.4030760000001</v>
      </c>
      <c r="L327">
        <v>2238.9541020000001</v>
      </c>
      <c r="M327" t="s">
        <v>74</v>
      </c>
      <c r="N327">
        <v>4.3432622117509499E-2</v>
      </c>
      <c r="O327">
        <f t="shared" si="15"/>
        <v>4.3437594058754747E-2</v>
      </c>
      <c r="P327">
        <f t="shared" si="17"/>
        <v>2.1835502041017225</v>
      </c>
      <c r="Q327">
        <f t="shared" si="16"/>
        <v>1.1835502041017225</v>
      </c>
    </row>
    <row r="328" spans="1:17" x14ac:dyDescent="0.25">
      <c r="A328" t="s">
        <v>7</v>
      </c>
      <c r="B328" t="s">
        <v>336</v>
      </c>
      <c r="C328" t="s">
        <v>341</v>
      </c>
      <c r="D328">
        <v>37727.703130000002</v>
      </c>
      <c r="E328">
        <v>31022.478520000001</v>
      </c>
      <c r="F328" t="s">
        <v>74</v>
      </c>
      <c r="G328">
        <v>3.5745364000000002E-2</v>
      </c>
      <c r="H328" t="s">
        <v>1095</v>
      </c>
      <c r="I328" t="s">
        <v>336</v>
      </c>
      <c r="J328" t="s">
        <v>341</v>
      </c>
      <c r="K328">
        <v>2781.2751459999999</v>
      </c>
      <c r="L328">
        <v>2342.2458499999998</v>
      </c>
      <c r="M328" t="s">
        <v>74</v>
      </c>
      <c r="N328">
        <v>-1.16555828885259E-2</v>
      </c>
      <c r="O328">
        <f t="shared" si="15"/>
        <v>1.2044890555737051E-2</v>
      </c>
      <c r="P328">
        <f t="shared" si="17"/>
        <v>2.209850827333085</v>
      </c>
      <c r="Q328">
        <f t="shared" si="16"/>
        <v>1.209850827333085</v>
      </c>
    </row>
    <row r="329" spans="1:17" x14ac:dyDescent="0.25">
      <c r="A329" t="s">
        <v>7</v>
      </c>
      <c r="B329" t="s">
        <v>337</v>
      </c>
      <c r="C329" t="s">
        <v>342</v>
      </c>
      <c r="D329">
        <v>39686.785159999999</v>
      </c>
      <c r="E329">
        <v>29044.328130000002</v>
      </c>
      <c r="F329" t="s">
        <v>74</v>
      </c>
      <c r="G329">
        <v>5.3832246E-2</v>
      </c>
      <c r="H329" t="s">
        <v>1095</v>
      </c>
      <c r="I329" t="s">
        <v>337</v>
      </c>
      <c r="J329" t="s">
        <v>342</v>
      </c>
      <c r="K329">
        <v>2940.7084960000002</v>
      </c>
      <c r="L329">
        <v>2080.280518</v>
      </c>
      <c r="M329" t="s">
        <v>74</v>
      </c>
      <c r="N329">
        <v>5.87184134483488E-2</v>
      </c>
      <c r="O329">
        <f t="shared" si="15"/>
        <v>5.62753297241744E-2</v>
      </c>
      <c r="P329">
        <f t="shared" si="17"/>
        <v>2.334210911282494</v>
      </c>
      <c r="Q329">
        <f t="shared" si="16"/>
        <v>1.334210911282494</v>
      </c>
    </row>
    <row r="330" spans="1:17" x14ac:dyDescent="0.25">
      <c r="A330" t="s">
        <v>7</v>
      </c>
      <c r="B330" t="s">
        <v>338</v>
      </c>
      <c r="C330" t="s">
        <v>343</v>
      </c>
      <c r="D330">
        <v>36552.632810000003</v>
      </c>
      <c r="E330">
        <v>29029.863280000001</v>
      </c>
      <c r="F330" t="s">
        <v>26</v>
      </c>
      <c r="G330">
        <v>0</v>
      </c>
      <c r="H330" t="s">
        <v>1095</v>
      </c>
      <c r="I330" t="s">
        <v>338</v>
      </c>
      <c r="J330" t="s">
        <v>343</v>
      </c>
      <c r="K330">
        <v>2747.6857909999999</v>
      </c>
      <c r="L330">
        <v>1956.7890629999999</v>
      </c>
      <c r="M330" t="s">
        <v>74</v>
      </c>
      <c r="N330">
        <v>5.77682074413726E-2</v>
      </c>
      <c r="O330">
        <f t="shared" si="15"/>
        <v>2.88841037206863E-2</v>
      </c>
      <c r="P330">
        <f t="shared" si="17"/>
        <v>2.4016325013499356</v>
      </c>
      <c r="Q330">
        <f t="shared" si="16"/>
        <v>1.4016325013499356</v>
      </c>
    </row>
    <row r="331" spans="1:17" x14ac:dyDescent="0.25">
      <c r="A331" t="s">
        <v>7</v>
      </c>
      <c r="B331" t="s">
        <v>339</v>
      </c>
      <c r="C331" t="s">
        <v>344</v>
      </c>
      <c r="D331">
        <v>36013.085939999997</v>
      </c>
      <c r="E331">
        <v>29276.287110000001</v>
      </c>
      <c r="F331" t="s">
        <v>74</v>
      </c>
      <c r="G331">
        <v>3.7413060999999997E-2</v>
      </c>
      <c r="H331" t="s">
        <v>1095</v>
      </c>
      <c r="I331" t="s">
        <v>339</v>
      </c>
      <c r="J331" t="s">
        <v>344</v>
      </c>
      <c r="K331">
        <v>2692.4802249999998</v>
      </c>
      <c r="L331">
        <v>2007.8865969999999</v>
      </c>
      <c r="M331" t="s">
        <v>74</v>
      </c>
      <c r="N331">
        <v>5.1052267856489003E-2</v>
      </c>
      <c r="O331">
        <f t="shared" si="15"/>
        <v>4.42326644282445E-2</v>
      </c>
      <c r="P331">
        <f t="shared" si="17"/>
        <v>2.5078631058621128</v>
      </c>
      <c r="Q331">
        <f t="shared" si="16"/>
        <v>1.5078631058621128</v>
      </c>
    </row>
    <row r="332" spans="1:17" x14ac:dyDescent="0.25">
      <c r="A332" t="s">
        <v>7</v>
      </c>
      <c r="B332" t="s">
        <v>340</v>
      </c>
      <c r="C332" t="s">
        <v>345</v>
      </c>
      <c r="D332">
        <v>30192.335940000001</v>
      </c>
      <c r="E332">
        <v>29863.189450000002</v>
      </c>
      <c r="F332" t="s">
        <v>26</v>
      </c>
      <c r="G332">
        <v>0</v>
      </c>
      <c r="H332" t="s">
        <v>1095</v>
      </c>
      <c r="I332" t="s">
        <v>340</v>
      </c>
      <c r="J332" t="s">
        <v>345</v>
      </c>
      <c r="K332">
        <v>2238.9541020000001</v>
      </c>
      <c r="L332">
        <v>2022.2775879999999</v>
      </c>
      <c r="M332" t="s">
        <v>74</v>
      </c>
      <c r="N332">
        <v>1.9555154606023199E-2</v>
      </c>
      <c r="O332">
        <f t="shared" si="15"/>
        <v>9.7775773030115993E-3</v>
      </c>
      <c r="P332">
        <f t="shared" si="17"/>
        <v>2.5323839312450502</v>
      </c>
      <c r="Q332">
        <f t="shared" si="16"/>
        <v>1.5323839312450502</v>
      </c>
    </row>
    <row r="333" spans="1:17" x14ac:dyDescent="0.25">
      <c r="A333" t="s">
        <v>7</v>
      </c>
      <c r="B333" t="s">
        <v>341</v>
      </c>
      <c r="C333" t="s">
        <v>346</v>
      </c>
      <c r="D333">
        <v>31022.478520000001</v>
      </c>
      <c r="E333">
        <v>30434.693360000001</v>
      </c>
      <c r="F333" t="s">
        <v>74</v>
      </c>
      <c r="G333">
        <v>3.789415E-3</v>
      </c>
      <c r="H333" t="s">
        <v>1095</v>
      </c>
      <c r="I333" t="s">
        <v>341</v>
      </c>
      <c r="J333" t="s">
        <v>346</v>
      </c>
      <c r="K333">
        <v>2342.2458499999998</v>
      </c>
      <c r="L333">
        <v>2090.0158689999998</v>
      </c>
      <c r="M333" t="s">
        <v>74</v>
      </c>
      <c r="N333">
        <v>2.1737447147147201E-2</v>
      </c>
      <c r="O333">
        <f t="shared" si="15"/>
        <v>1.2763431073573601E-2</v>
      </c>
      <c r="P333">
        <f t="shared" si="17"/>
        <v>2.5647058390033219</v>
      </c>
      <c r="Q333">
        <f t="shared" si="16"/>
        <v>1.5647058390033219</v>
      </c>
    </row>
    <row r="334" spans="1:17" x14ac:dyDescent="0.25">
      <c r="A334" t="s">
        <v>7</v>
      </c>
      <c r="B334" t="s">
        <v>342</v>
      </c>
      <c r="C334" t="s">
        <v>347</v>
      </c>
      <c r="D334">
        <v>29044.328130000002</v>
      </c>
      <c r="E334">
        <v>28669.95117</v>
      </c>
      <c r="F334" t="s">
        <v>26</v>
      </c>
      <c r="G334">
        <v>0</v>
      </c>
      <c r="H334" t="s">
        <v>1095</v>
      </c>
      <c r="I334" t="s">
        <v>342</v>
      </c>
      <c r="J334" t="s">
        <v>347</v>
      </c>
      <c r="K334">
        <v>2080.280518</v>
      </c>
      <c r="L334">
        <v>1910.9898679999999</v>
      </c>
      <c r="M334" t="s">
        <v>74</v>
      </c>
      <c r="N334">
        <v>1.6475752095468098E-2</v>
      </c>
      <c r="O334">
        <f t="shared" si="15"/>
        <v>8.2378760477340492E-3</v>
      </c>
      <c r="P334">
        <f t="shared" si="17"/>
        <v>2.585833567803931</v>
      </c>
      <c r="Q334">
        <f t="shared" si="16"/>
        <v>1.585833567803931</v>
      </c>
    </row>
    <row r="335" spans="1:17" x14ac:dyDescent="0.25">
      <c r="A335" t="s">
        <v>7</v>
      </c>
      <c r="B335" t="s">
        <v>343</v>
      </c>
      <c r="C335" t="s">
        <v>348</v>
      </c>
      <c r="D335">
        <v>29029.863280000001</v>
      </c>
      <c r="E335">
        <v>30332.662110000001</v>
      </c>
      <c r="F335" t="s">
        <v>26</v>
      </c>
      <c r="G335">
        <v>0</v>
      </c>
      <c r="H335" t="s">
        <v>1095</v>
      </c>
      <c r="I335" t="s">
        <v>343</v>
      </c>
      <c r="J335" t="s">
        <v>348</v>
      </c>
      <c r="K335">
        <v>1956.7890629999999</v>
      </c>
      <c r="L335">
        <v>2020.048462</v>
      </c>
      <c r="M335" t="s">
        <v>74</v>
      </c>
      <c r="N335">
        <v>-1.77658462311223E-2</v>
      </c>
      <c r="O335">
        <f t="shared" si="15"/>
        <v>-8.8829231155611501E-3</v>
      </c>
      <c r="P335">
        <f t="shared" si="17"/>
        <v>2.5628638070314915</v>
      </c>
      <c r="Q335">
        <f t="shared" si="16"/>
        <v>1.5628638070314915</v>
      </c>
    </row>
    <row r="336" spans="1:17" x14ac:dyDescent="0.25">
      <c r="A336" t="s">
        <v>7</v>
      </c>
      <c r="B336" t="s">
        <v>344</v>
      </c>
      <c r="C336" t="s">
        <v>349</v>
      </c>
      <c r="D336">
        <v>29276.287110000001</v>
      </c>
      <c r="E336">
        <v>29183.304690000001</v>
      </c>
      <c r="F336" t="s">
        <v>74</v>
      </c>
      <c r="G336">
        <v>6.3520600000000003E-4</v>
      </c>
      <c r="H336" t="s">
        <v>1095</v>
      </c>
      <c r="I336" t="s">
        <v>344</v>
      </c>
      <c r="J336" t="s">
        <v>349</v>
      </c>
      <c r="K336">
        <v>2007.8865969999999</v>
      </c>
      <c r="L336">
        <v>1958.219482</v>
      </c>
      <c r="M336" t="s">
        <v>74</v>
      </c>
      <c r="N336">
        <v>-1.2224050320706401E-2</v>
      </c>
      <c r="O336">
        <f t="shared" si="15"/>
        <v>-5.7944221603532008E-3</v>
      </c>
      <c r="P336">
        <f t="shared" si="17"/>
        <v>2.5480134921940611</v>
      </c>
      <c r="Q336">
        <f t="shared" si="16"/>
        <v>1.5480134921940611</v>
      </c>
    </row>
    <row r="337" spans="1:17" x14ac:dyDescent="0.25">
      <c r="A337" t="s">
        <v>7</v>
      </c>
      <c r="B337" t="s">
        <v>345</v>
      </c>
      <c r="C337" t="s">
        <v>350</v>
      </c>
      <c r="D337">
        <v>29863.189450000002</v>
      </c>
      <c r="E337">
        <v>29099.316409999999</v>
      </c>
      <c r="F337" t="s">
        <v>74</v>
      </c>
      <c r="G337">
        <v>5.3158169999999996E-3</v>
      </c>
      <c r="H337" t="s">
        <v>1095</v>
      </c>
      <c r="I337" t="s">
        <v>345</v>
      </c>
      <c r="J337" t="s">
        <v>350</v>
      </c>
      <c r="K337">
        <v>2022.2775879999999</v>
      </c>
      <c r="L337">
        <v>1972.2551269999999</v>
      </c>
      <c r="M337" t="s">
        <v>74</v>
      </c>
      <c r="N337">
        <v>5.1471409164427703E-3</v>
      </c>
      <c r="O337">
        <f t="shared" si="15"/>
        <v>5.2314789582213854E-3</v>
      </c>
      <c r="P337">
        <f t="shared" si="17"/>
        <v>2.5613433711637383</v>
      </c>
      <c r="Q337">
        <f t="shared" si="16"/>
        <v>1.5613433711637383</v>
      </c>
    </row>
    <row r="338" spans="1:17" x14ac:dyDescent="0.25">
      <c r="A338" t="s">
        <v>7</v>
      </c>
      <c r="B338" t="s">
        <v>346</v>
      </c>
      <c r="C338" t="s">
        <v>351</v>
      </c>
      <c r="D338">
        <v>30434.693360000001</v>
      </c>
      <c r="E338">
        <v>29649.568360000001</v>
      </c>
      <c r="F338" t="s">
        <v>74</v>
      </c>
      <c r="G338">
        <v>5.3594080000000004E-3</v>
      </c>
      <c r="H338" t="s">
        <v>1095</v>
      </c>
      <c r="I338" t="s">
        <v>346</v>
      </c>
      <c r="J338" t="s">
        <v>351</v>
      </c>
      <c r="K338">
        <v>2090.0158689999998</v>
      </c>
      <c r="L338">
        <v>1978.6293949999999</v>
      </c>
      <c r="M338" t="s">
        <v>74</v>
      </c>
      <c r="N338">
        <v>1.0858911796042399E-2</v>
      </c>
      <c r="O338">
        <f t="shared" si="15"/>
        <v>8.1091598980212003E-3</v>
      </c>
      <c r="P338">
        <f t="shared" si="17"/>
        <v>2.5821137141142416</v>
      </c>
      <c r="Q338">
        <f t="shared" si="16"/>
        <v>1.5821137141142416</v>
      </c>
    </row>
    <row r="339" spans="1:17" x14ac:dyDescent="0.25">
      <c r="A339" t="s">
        <v>7</v>
      </c>
      <c r="B339" t="s">
        <v>347</v>
      </c>
      <c r="C339" t="s">
        <v>352</v>
      </c>
      <c r="D339">
        <v>28669.95117</v>
      </c>
      <c r="E339">
        <v>29532.119139999999</v>
      </c>
      <c r="F339" t="s">
        <v>74</v>
      </c>
      <c r="G339">
        <v>-5.8144360000000001E-3</v>
      </c>
      <c r="H339" t="s">
        <v>1095</v>
      </c>
      <c r="I339" t="s">
        <v>347</v>
      </c>
      <c r="J339" t="s">
        <v>352</v>
      </c>
      <c r="K339">
        <v>1910.9898679999999</v>
      </c>
      <c r="L339">
        <v>1941.865601</v>
      </c>
      <c r="M339" t="s">
        <v>74</v>
      </c>
      <c r="N339">
        <v>-1.12063313147822E-2</v>
      </c>
      <c r="O339">
        <f t="shared" si="15"/>
        <v>-8.5103836573910997E-3</v>
      </c>
      <c r="P339">
        <f t="shared" si="17"/>
        <v>2.5601389357601185</v>
      </c>
      <c r="Q339">
        <f t="shared" si="16"/>
        <v>1.5601389357601185</v>
      </c>
    </row>
    <row r="340" spans="1:17" x14ac:dyDescent="0.25">
      <c r="A340" t="s">
        <v>7</v>
      </c>
      <c r="B340" t="s">
        <v>348</v>
      </c>
      <c r="C340" t="s">
        <v>353</v>
      </c>
      <c r="D340">
        <v>30332.662110000001</v>
      </c>
      <c r="E340">
        <v>29258.072270000001</v>
      </c>
      <c r="F340" t="s">
        <v>74</v>
      </c>
      <c r="G340">
        <v>7.2853650000000002E-3</v>
      </c>
      <c r="H340" t="s">
        <v>1095</v>
      </c>
      <c r="I340" t="s">
        <v>348</v>
      </c>
      <c r="J340" t="s">
        <v>353</v>
      </c>
      <c r="K340">
        <v>2020.048462</v>
      </c>
      <c r="L340">
        <v>1795.460693</v>
      </c>
      <c r="M340" t="s">
        <v>74</v>
      </c>
      <c r="N340">
        <v>2.2435879309315301E-2</v>
      </c>
      <c r="O340">
        <f t="shared" si="15"/>
        <v>1.4860622154657652E-2</v>
      </c>
      <c r="P340">
        <f t="shared" si="17"/>
        <v>2.5981841931478771</v>
      </c>
      <c r="Q340">
        <f t="shared" si="16"/>
        <v>1.5981841931478771</v>
      </c>
    </row>
    <row r="341" spans="1:17" x14ac:dyDescent="0.25">
      <c r="A341" t="s">
        <v>7</v>
      </c>
      <c r="B341" t="s">
        <v>349</v>
      </c>
      <c r="C341" t="s">
        <v>354</v>
      </c>
      <c r="D341">
        <v>29183.304690000001</v>
      </c>
      <c r="E341">
        <v>28593.925780000001</v>
      </c>
      <c r="F341" t="s">
        <v>74</v>
      </c>
      <c r="G341">
        <v>4.239151E-3</v>
      </c>
      <c r="H341" t="s">
        <v>1095</v>
      </c>
      <c r="I341" t="s">
        <v>349</v>
      </c>
      <c r="J341" t="s">
        <v>354</v>
      </c>
      <c r="K341">
        <v>1958.219482</v>
      </c>
      <c r="L341">
        <v>1724.5722659999999</v>
      </c>
      <c r="M341" t="s">
        <v>74</v>
      </c>
      <c r="N341">
        <v>2.4063230669257502E-2</v>
      </c>
      <c r="O341">
        <f t="shared" si="15"/>
        <v>1.4151190834628751E-2</v>
      </c>
      <c r="P341">
        <f t="shared" si="17"/>
        <v>2.6349515934886285</v>
      </c>
      <c r="Q341">
        <f t="shared" si="16"/>
        <v>1.6349515934886285</v>
      </c>
    </row>
    <row r="342" spans="1:17" x14ac:dyDescent="0.25">
      <c r="A342" t="s">
        <v>7</v>
      </c>
      <c r="B342" t="s">
        <v>350</v>
      </c>
      <c r="C342" t="s">
        <v>355</v>
      </c>
      <c r="D342">
        <v>29099.316409999999</v>
      </c>
      <c r="E342">
        <v>31776.884770000001</v>
      </c>
      <c r="F342" t="s">
        <v>74</v>
      </c>
      <c r="G342">
        <v>-1.7802944000000001E-2</v>
      </c>
      <c r="H342" t="s">
        <v>1095</v>
      </c>
      <c r="I342" t="s">
        <v>350</v>
      </c>
      <c r="J342" t="s">
        <v>355</v>
      </c>
      <c r="K342">
        <v>1972.2551269999999</v>
      </c>
      <c r="L342">
        <v>1940.3519289999999</v>
      </c>
      <c r="M342" t="s">
        <v>74</v>
      </c>
      <c r="N342">
        <v>3.4351999052503802E-3</v>
      </c>
      <c r="O342">
        <f t="shared" si="15"/>
        <v>-7.1838720473748107E-3</v>
      </c>
      <c r="P342">
        <f t="shared" si="17"/>
        <v>2.6160224383899799</v>
      </c>
      <c r="Q342">
        <f t="shared" si="16"/>
        <v>1.6160224383899799</v>
      </c>
    </row>
    <row r="343" spans="1:17" x14ac:dyDescent="0.25">
      <c r="A343" t="s">
        <v>7</v>
      </c>
      <c r="B343" t="s">
        <v>351</v>
      </c>
      <c r="C343" t="s">
        <v>356</v>
      </c>
      <c r="D343">
        <v>29649.568360000001</v>
      </c>
      <c r="E343">
        <v>29783.3125</v>
      </c>
      <c r="F343" t="s">
        <v>74</v>
      </c>
      <c r="G343">
        <v>-7.0216600000000005E-4</v>
      </c>
      <c r="H343" t="s">
        <v>1095</v>
      </c>
      <c r="I343" t="s">
        <v>351</v>
      </c>
      <c r="J343" t="s">
        <v>356</v>
      </c>
      <c r="K343">
        <v>1978.6293949999999</v>
      </c>
      <c r="L343">
        <v>1817.638794</v>
      </c>
      <c r="M343" t="s">
        <v>74</v>
      </c>
      <c r="N343">
        <v>1.6472941401439099E-2</v>
      </c>
      <c r="O343">
        <f t="shared" si="15"/>
        <v>7.885387700719549E-3</v>
      </c>
      <c r="P343">
        <f t="shared" si="17"/>
        <v>2.6366507895504663</v>
      </c>
      <c r="Q343">
        <f t="shared" si="16"/>
        <v>1.6366507895504663</v>
      </c>
    </row>
    <row r="344" spans="1:17" x14ac:dyDescent="0.25">
      <c r="A344" t="s">
        <v>7</v>
      </c>
      <c r="B344" t="s">
        <v>352</v>
      </c>
      <c r="C344" t="s">
        <v>357</v>
      </c>
      <c r="D344">
        <v>29532.119139999999</v>
      </c>
      <c r="E344">
        <v>30435.880860000001</v>
      </c>
      <c r="F344" t="s">
        <v>74</v>
      </c>
      <c r="G344">
        <v>-1.5208348999999999E-2</v>
      </c>
      <c r="H344" t="s">
        <v>1095</v>
      </c>
      <c r="I344" t="s">
        <v>352</v>
      </c>
      <c r="J344" t="s">
        <v>357</v>
      </c>
      <c r="K344">
        <v>1941.865601</v>
      </c>
      <c r="L344">
        <v>1832.7932129999999</v>
      </c>
      <c r="M344" t="s">
        <v>74</v>
      </c>
      <c r="N344">
        <v>1.1433773124549001E-2</v>
      </c>
      <c r="O344">
        <f t="shared" si="15"/>
        <v>-1.8872879377254993E-3</v>
      </c>
      <c r="P344">
        <f t="shared" si="17"/>
        <v>2.6316746703193532</v>
      </c>
      <c r="Q344">
        <f t="shared" si="16"/>
        <v>1.6316746703193532</v>
      </c>
    </row>
    <row r="345" spans="1:17" x14ac:dyDescent="0.25">
      <c r="A345" t="s">
        <v>7</v>
      </c>
      <c r="B345" t="s">
        <v>353</v>
      </c>
      <c r="C345" t="s">
        <v>358</v>
      </c>
      <c r="D345">
        <v>29258.072270000001</v>
      </c>
      <c r="E345">
        <v>29677.95508</v>
      </c>
      <c r="F345" t="s">
        <v>74</v>
      </c>
      <c r="G345">
        <v>-1.6621133999999999E-2</v>
      </c>
      <c r="H345" t="s">
        <v>1095</v>
      </c>
      <c r="I345" t="s">
        <v>353</v>
      </c>
      <c r="J345" t="s">
        <v>358</v>
      </c>
      <c r="K345">
        <v>1795.460693</v>
      </c>
      <c r="L345">
        <v>1773.4514160000001</v>
      </c>
      <c r="M345" t="s">
        <v>74</v>
      </c>
      <c r="N345">
        <v>-2.2358046242118401E-2</v>
      </c>
      <c r="O345">
        <f t="shared" si="15"/>
        <v>-1.9489590121059198E-2</v>
      </c>
      <c r="P345">
        <f t="shared" si="17"/>
        <v>2.5803844096628552</v>
      </c>
      <c r="Q345">
        <f t="shared" si="16"/>
        <v>1.5803844096628552</v>
      </c>
    </row>
    <row r="346" spans="1:17" x14ac:dyDescent="0.25">
      <c r="A346" t="s">
        <v>7</v>
      </c>
      <c r="B346" t="s">
        <v>354</v>
      </c>
      <c r="C346" t="s">
        <v>359</v>
      </c>
      <c r="D346">
        <v>28593.925780000001</v>
      </c>
      <c r="E346">
        <v>31348.066409999999</v>
      </c>
      <c r="F346" t="s">
        <v>74</v>
      </c>
      <c r="G346">
        <v>-2.1652557999999999E-2</v>
      </c>
      <c r="H346" t="s">
        <v>1095</v>
      </c>
      <c r="I346" t="s">
        <v>354</v>
      </c>
      <c r="J346" t="s">
        <v>359</v>
      </c>
      <c r="K346">
        <v>1724.5722659999999</v>
      </c>
      <c r="L346">
        <v>1858.2795410000001</v>
      </c>
      <c r="M346" t="s">
        <v>74</v>
      </c>
      <c r="N346">
        <v>-3.1498058777201701E-2</v>
      </c>
      <c r="O346">
        <f t="shared" si="15"/>
        <v>-2.6575308388600852E-2</v>
      </c>
      <c r="P346">
        <f t="shared" si="17"/>
        <v>2.5118098982149268</v>
      </c>
      <c r="Q346">
        <f t="shared" si="16"/>
        <v>1.5118098982149268</v>
      </c>
    </row>
    <row r="347" spans="1:17" x14ac:dyDescent="0.25">
      <c r="A347" t="s">
        <v>7</v>
      </c>
      <c r="B347" t="s">
        <v>355</v>
      </c>
      <c r="C347" t="s">
        <v>360</v>
      </c>
      <c r="D347">
        <v>31776.884770000001</v>
      </c>
      <c r="E347">
        <v>31137.412110000001</v>
      </c>
      <c r="F347" t="s">
        <v>74</v>
      </c>
      <c r="G347">
        <v>4.2247659999999996E-3</v>
      </c>
      <c r="H347" t="s">
        <v>1095</v>
      </c>
      <c r="I347" t="s">
        <v>355</v>
      </c>
      <c r="J347" t="s">
        <v>360</v>
      </c>
      <c r="K347">
        <v>1940.3519289999999</v>
      </c>
      <c r="L347">
        <v>1813.730591</v>
      </c>
      <c r="M347" t="s">
        <v>74</v>
      </c>
      <c r="N347">
        <v>1.3251378578035201E-2</v>
      </c>
      <c r="O347">
        <f t="shared" si="15"/>
        <v>8.738072289017601E-3</v>
      </c>
      <c r="P347">
        <f t="shared" si="17"/>
        <v>2.5337582746817988</v>
      </c>
      <c r="Q347">
        <f t="shared" si="16"/>
        <v>1.5337582746817988</v>
      </c>
    </row>
    <row r="348" spans="1:17" x14ac:dyDescent="0.25">
      <c r="A348" t="s">
        <v>7</v>
      </c>
      <c r="B348" t="s">
        <v>356</v>
      </c>
      <c r="C348" t="s">
        <v>361</v>
      </c>
      <c r="D348">
        <v>29783.3125</v>
      </c>
      <c r="E348">
        <v>30186.021479999999</v>
      </c>
      <c r="F348" t="s">
        <v>10</v>
      </c>
      <c r="G348">
        <v>2.7042590000000001E-3</v>
      </c>
      <c r="H348" t="s">
        <v>1095</v>
      </c>
      <c r="I348" t="s">
        <v>356</v>
      </c>
      <c r="J348" t="s">
        <v>361</v>
      </c>
      <c r="K348">
        <v>1817.638794</v>
      </c>
      <c r="L348">
        <v>1790.827759</v>
      </c>
      <c r="M348" t="s">
        <v>74</v>
      </c>
      <c r="N348">
        <v>3.1500949350886198E-3</v>
      </c>
      <c r="O348">
        <f t="shared" si="15"/>
        <v>2.9271769675443099E-3</v>
      </c>
      <c r="P348">
        <f t="shared" si="17"/>
        <v>2.5411750335447723</v>
      </c>
      <c r="Q348">
        <f t="shared" si="16"/>
        <v>1.5411750335447723</v>
      </c>
    </row>
    <row r="349" spans="1:17" x14ac:dyDescent="0.25">
      <c r="A349" t="s">
        <v>7</v>
      </c>
      <c r="B349" t="s">
        <v>357</v>
      </c>
      <c r="C349" t="s">
        <v>362</v>
      </c>
      <c r="D349">
        <v>30435.880860000001</v>
      </c>
      <c r="E349">
        <v>30086.427729999999</v>
      </c>
      <c r="F349" t="s">
        <v>74</v>
      </c>
      <c r="G349">
        <v>2.2963229999999999E-3</v>
      </c>
      <c r="H349" t="s">
        <v>1095</v>
      </c>
      <c r="I349" t="s">
        <v>357</v>
      </c>
      <c r="J349" t="s">
        <v>362</v>
      </c>
      <c r="K349">
        <v>1832.7932129999999</v>
      </c>
      <c r="L349">
        <v>1787.5310059999999</v>
      </c>
      <c r="M349" t="s">
        <v>74</v>
      </c>
      <c r="N349">
        <v>5.1391504375894901E-3</v>
      </c>
      <c r="O349">
        <f t="shared" si="15"/>
        <v>3.7177367187947452E-3</v>
      </c>
      <c r="P349">
        <f t="shared" si="17"/>
        <v>2.5506224532758663</v>
      </c>
      <c r="Q349">
        <f t="shared" si="16"/>
        <v>1.5506224532758663</v>
      </c>
    </row>
    <row r="350" spans="1:17" x14ac:dyDescent="0.25">
      <c r="A350" t="s">
        <v>7</v>
      </c>
      <c r="B350" t="s">
        <v>358</v>
      </c>
      <c r="C350" t="s">
        <v>363</v>
      </c>
      <c r="D350">
        <v>29677.95508</v>
      </c>
      <c r="E350">
        <v>29064.322270000001</v>
      </c>
      <c r="F350" t="s">
        <v>74</v>
      </c>
      <c r="G350">
        <v>4.3352770000000002E-3</v>
      </c>
      <c r="H350" t="s">
        <v>1095</v>
      </c>
      <c r="I350" t="s">
        <v>358</v>
      </c>
      <c r="J350" t="s">
        <v>363</v>
      </c>
      <c r="K350">
        <v>1773.4514160000001</v>
      </c>
      <c r="L350">
        <v>1661.2080080000001</v>
      </c>
      <c r="M350" t="s">
        <v>74</v>
      </c>
      <c r="N350">
        <v>1.2858188094395401E-2</v>
      </c>
      <c r="O350">
        <f t="shared" si="15"/>
        <v>8.5967325471976996E-3</v>
      </c>
      <c r="P350">
        <f t="shared" si="17"/>
        <v>2.572549472335556</v>
      </c>
      <c r="Q350">
        <f t="shared" si="16"/>
        <v>1.572549472335556</v>
      </c>
    </row>
    <row r="351" spans="1:17" x14ac:dyDescent="0.25">
      <c r="A351" t="s">
        <v>7</v>
      </c>
      <c r="B351" t="s">
        <v>359</v>
      </c>
      <c r="C351" t="s">
        <v>364</v>
      </c>
      <c r="D351">
        <v>31348.066409999999</v>
      </c>
      <c r="E351">
        <v>22476.378909999999</v>
      </c>
      <c r="F351" t="s">
        <v>74</v>
      </c>
      <c r="G351">
        <v>5.6801178000000001E-2</v>
      </c>
      <c r="H351" t="s">
        <v>1095</v>
      </c>
      <c r="I351" t="s">
        <v>359</v>
      </c>
      <c r="J351" t="s">
        <v>364</v>
      </c>
      <c r="K351">
        <v>1858.2795410000001</v>
      </c>
      <c r="L351">
        <v>1206.6176760000001</v>
      </c>
      <c r="M351" t="s">
        <v>74</v>
      </c>
      <c r="N351">
        <v>7.0336042572940294E-2</v>
      </c>
      <c r="O351">
        <f t="shared" si="15"/>
        <v>6.3568610286470151E-2</v>
      </c>
      <c r="P351">
        <f t="shared" si="17"/>
        <v>2.7360828671851194</v>
      </c>
      <c r="Q351">
        <f t="shared" si="16"/>
        <v>1.7360828671851194</v>
      </c>
    </row>
    <row r="352" spans="1:17" x14ac:dyDescent="0.25">
      <c r="A352" t="s">
        <v>7</v>
      </c>
      <c r="B352" t="s">
        <v>360</v>
      </c>
      <c r="C352" t="s">
        <v>365</v>
      </c>
      <c r="D352">
        <v>31137.412110000001</v>
      </c>
      <c r="E352">
        <v>22119.910159999999</v>
      </c>
      <c r="F352" t="s">
        <v>74</v>
      </c>
      <c r="G352">
        <v>5.8120690000000003E-2</v>
      </c>
      <c r="H352" t="s">
        <v>1095</v>
      </c>
      <c r="I352" t="s">
        <v>360</v>
      </c>
      <c r="J352" t="s">
        <v>365</v>
      </c>
      <c r="K352">
        <v>1813.730591</v>
      </c>
      <c r="L352">
        <v>1207.340332</v>
      </c>
      <c r="M352" t="s">
        <v>74</v>
      </c>
      <c r="N352">
        <v>6.7066629697817098E-2</v>
      </c>
      <c r="O352">
        <f t="shared" si="15"/>
        <v>6.2593659848908551E-2</v>
      </c>
      <c r="P352">
        <f t="shared" si="17"/>
        <v>2.907344307492131</v>
      </c>
      <c r="Q352">
        <f t="shared" si="16"/>
        <v>1.907344307492131</v>
      </c>
    </row>
    <row r="353" spans="1:17" x14ac:dyDescent="0.25">
      <c r="A353" t="s">
        <v>7</v>
      </c>
      <c r="B353" t="s">
        <v>361</v>
      </c>
      <c r="C353" t="s">
        <v>366</v>
      </c>
      <c r="D353">
        <v>30186.021479999999</v>
      </c>
      <c r="E353">
        <v>22525.789059999999</v>
      </c>
      <c r="F353" t="s">
        <v>74</v>
      </c>
      <c r="G353">
        <v>5.0953508000000002E-2</v>
      </c>
      <c r="H353" t="s">
        <v>1095</v>
      </c>
      <c r="I353" t="s">
        <v>361</v>
      </c>
      <c r="J353" t="s">
        <v>366</v>
      </c>
      <c r="K353">
        <v>1790.827759</v>
      </c>
      <c r="L353">
        <v>1234.0748289999999</v>
      </c>
      <c r="M353" t="s">
        <v>74</v>
      </c>
      <c r="N353">
        <v>6.2378277860835801E-2</v>
      </c>
      <c r="O353">
        <f t="shared" si="15"/>
        <v>5.6665892930417905E-2</v>
      </c>
      <c r="P353">
        <f t="shared" si="17"/>
        <v>3.0720915687323398</v>
      </c>
      <c r="Q353">
        <f t="shared" si="16"/>
        <v>2.0720915687323398</v>
      </c>
    </row>
    <row r="354" spans="1:17" x14ac:dyDescent="0.25">
      <c r="A354" t="s">
        <v>7</v>
      </c>
      <c r="B354" t="s">
        <v>362</v>
      </c>
      <c r="C354" t="s">
        <v>367</v>
      </c>
      <c r="D354">
        <v>30086.427729999999</v>
      </c>
      <c r="E354">
        <v>20380.550780000001</v>
      </c>
      <c r="F354" t="s">
        <v>74</v>
      </c>
      <c r="G354">
        <v>6.4719969000000002E-2</v>
      </c>
      <c r="H354" t="s">
        <v>1095</v>
      </c>
      <c r="I354" t="s">
        <v>362</v>
      </c>
      <c r="J354" t="s">
        <v>367</v>
      </c>
      <c r="K354">
        <v>1787.5310059999999</v>
      </c>
      <c r="L354">
        <v>1067.0920410000001</v>
      </c>
      <c r="M354" t="s">
        <v>74</v>
      </c>
      <c r="N354">
        <v>8.0807157311597405E-2</v>
      </c>
      <c r="O354">
        <f t="shared" si="15"/>
        <v>7.2763563155798711E-2</v>
      </c>
      <c r="P354">
        <f t="shared" si="17"/>
        <v>3.2956278976141924</v>
      </c>
      <c r="Q354">
        <f t="shared" si="16"/>
        <v>2.2956278976141924</v>
      </c>
    </row>
    <row r="355" spans="1:17" x14ac:dyDescent="0.25">
      <c r="A355" t="s">
        <v>7</v>
      </c>
      <c r="B355" t="s">
        <v>363</v>
      </c>
      <c r="C355" t="s">
        <v>368</v>
      </c>
      <c r="D355">
        <v>29064.322270000001</v>
      </c>
      <c r="E355">
        <v>20437.296880000002</v>
      </c>
      <c r="F355" t="s">
        <v>10</v>
      </c>
      <c r="G355">
        <v>-1.7331613999999999E-2</v>
      </c>
      <c r="H355" t="s">
        <v>1095</v>
      </c>
      <c r="I355" t="s">
        <v>363</v>
      </c>
      <c r="J355" t="s">
        <v>368</v>
      </c>
      <c r="K355">
        <v>1661.2080080000001</v>
      </c>
      <c r="L355">
        <v>1085.428711</v>
      </c>
      <c r="M355" t="s">
        <v>74</v>
      </c>
      <c r="N355">
        <v>6.9520553985675193E-2</v>
      </c>
      <c r="O355">
        <f t="shared" si="15"/>
        <v>2.6094469992837599E-2</v>
      </c>
      <c r="P355">
        <f t="shared" si="17"/>
        <v>3.3816255608960444</v>
      </c>
      <c r="Q355">
        <f t="shared" si="16"/>
        <v>2.3816255608960444</v>
      </c>
    </row>
    <row r="356" spans="1:17" x14ac:dyDescent="0.25">
      <c r="A356" t="s">
        <v>7</v>
      </c>
      <c r="B356" t="s">
        <v>364</v>
      </c>
      <c r="C356" t="s">
        <v>369</v>
      </c>
      <c r="D356">
        <v>22476.378909999999</v>
      </c>
      <c r="E356">
        <v>20682.472659999999</v>
      </c>
      <c r="F356" t="s">
        <v>74</v>
      </c>
      <c r="G356">
        <v>1.5962591000000002E-2</v>
      </c>
      <c r="H356" t="s">
        <v>1095</v>
      </c>
      <c r="I356" t="s">
        <v>364</v>
      </c>
      <c r="J356" t="s">
        <v>369</v>
      </c>
      <c r="K356">
        <v>1206.6176760000001</v>
      </c>
      <c r="L356">
        <v>1123.684814</v>
      </c>
      <c r="M356" t="s">
        <v>26</v>
      </c>
      <c r="N356">
        <v>0</v>
      </c>
      <c r="O356">
        <f t="shared" si="15"/>
        <v>7.9812955000000008E-3</v>
      </c>
      <c r="P356">
        <f t="shared" si="17"/>
        <v>3.4086153137679092</v>
      </c>
      <c r="Q356">
        <f t="shared" si="16"/>
        <v>2.4086153137679092</v>
      </c>
    </row>
    <row r="357" spans="1:17" x14ac:dyDescent="0.25">
      <c r="A357" t="s">
        <v>7</v>
      </c>
      <c r="B357" t="s">
        <v>365</v>
      </c>
      <c r="C357" t="s">
        <v>370</v>
      </c>
      <c r="D357">
        <v>22119.910159999999</v>
      </c>
      <c r="E357">
        <v>19963.396479999999</v>
      </c>
      <c r="F357" t="s">
        <v>74</v>
      </c>
      <c r="G357">
        <v>1.9698395E-2</v>
      </c>
      <c r="H357" t="s">
        <v>1095</v>
      </c>
      <c r="I357" t="s">
        <v>365</v>
      </c>
      <c r="J357" t="s">
        <v>370</v>
      </c>
      <c r="K357">
        <v>1207.340332</v>
      </c>
      <c r="L357">
        <v>1048.8929439999999</v>
      </c>
      <c r="M357" t="s">
        <v>74</v>
      </c>
      <c r="N357">
        <v>2.6247344481158199E-2</v>
      </c>
      <c r="O357">
        <f t="shared" si="15"/>
        <v>2.2972869740579098E-2</v>
      </c>
      <c r="P357">
        <f t="shared" si="17"/>
        <v>3.4869209893668427</v>
      </c>
      <c r="Q357">
        <f t="shared" si="16"/>
        <v>2.4869209893668427</v>
      </c>
    </row>
    <row r="358" spans="1:17" x14ac:dyDescent="0.25">
      <c r="A358" t="s">
        <v>7</v>
      </c>
      <c r="B358" t="s">
        <v>366</v>
      </c>
      <c r="C358" t="s">
        <v>371</v>
      </c>
      <c r="D358">
        <v>22525.789059999999</v>
      </c>
      <c r="E358">
        <v>21093.792969999999</v>
      </c>
      <c r="F358" t="s">
        <v>10</v>
      </c>
      <c r="G358">
        <v>-1.52E-2</v>
      </c>
      <c r="H358" t="s">
        <v>1095</v>
      </c>
      <c r="I358" t="s">
        <v>366</v>
      </c>
      <c r="J358" t="s">
        <v>371</v>
      </c>
      <c r="K358">
        <v>1234.0748289999999</v>
      </c>
      <c r="L358">
        <v>1143.748413</v>
      </c>
      <c r="M358" t="s">
        <v>74</v>
      </c>
      <c r="N358">
        <v>1.48387259309378E-2</v>
      </c>
      <c r="O358">
        <f t="shared" si="15"/>
        <v>-1.8063703453110019E-4</v>
      </c>
      <c r="P358">
        <f t="shared" si="17"/>
        <v>3.4862911222996793</v>
      </c>
      <c r="Q358">
        <f t="shared" si="16"/>
        <v>2.4862911222996793</v>
      </c>
    </row>
    <row r="359" spans="1:17" x14ac:dyDescent="0.25">
      <c r="A359" t="s">
        <v>7</v>
      </c>
      <c r="B359" t="s">
        <v>367</v>
      </c>
      <c r="C359" t="s">
        <v>372</v>
      </c>
      <c r="D359">
        <v>20380.550780000001</v>
      </c>
      <c r="E359">
        <v>21219.244139999999</v>
      </c>
      <c r="F359" t="s">
        <v>10</v>
      </c>
      <c r="G359">
        <v>8.4303309999999992E-3</v>
      </c>
      <c r="H359" t="s">
        <v>1095</v>
      </c>
      <c r="I359" t="s">
        <v>367</v>
      </c>
      <c r="J359" t="s">
        <v>372</v>
      </c>
      <c r="K359">
        <v>1067.0920410000001</v>
      </c>
      <c r="L359">
        <v>1223.8630370000001</v>
      </c>
      <c r="M359" t="s">
        <v>74</v>
      </c>
      <c r="N359">
        <v>-1.1222293241712899E-2</v>
      </c>
      <c r="O359">
        <f t="shared" si="15"/>
        <v>-1.39598112085645E-3</v>
      </c>
      <c r="P359">
        <f t="shared" si="17"/>
        <v>3.4814243257111395</v>
      </c>
      <c r="Q359">
        <f t="shared" si="16"/>
        <v>2.4814243257111395</v>
      </c>
    </row>
    <row r="360" spans="1:17" x14ac:dyDescent="0.25">
      <c r="A360" t="s">
        <v>7</v>
      </c>
      <c r="B360" t="s">
        <v>368</v>
      </c>
      <c r="C360" t="s">
        <v>373</v>
      </c>
      <c r="D360">
        <v>20437.296880000002</v>
      </c>
      <c r="E360">
        <v>20720.191409999999</v>
      </c>
      <c r="F360" t="s">
        <v>74</v>
      </c>
      <c r="G360">
        <v>-2.7684139999999999E-3</v>
      </c>
      <c r="H360" t="s">
        <v>1095</v>
      </c>
      <c r="I360" t="s">
        <v>368</v>
      </c>
      <c r="J360" t="s">
        <v>373</v>
      </c>
      <c r="K360">
        <v>1085.428711</v>
      </c>
      <c r="L360">
        <v>1191.1551509999999</v>
      </c>
      <c r="M360" t="s">
        <v>74</v>
      </c>
      <c r="N360">
        <v>-1.0736482720512801E-2</v>
      </c>
      <c r="O360">
        <f t="shared" si="15"/>
        <v>-6.7524483602564005E-3</v>
      </c>
      <c r="P360">
        <f t="shared" si="17"/>
        <v>3.4579161877316347</v>
      </c>
      <c r="Q360">
        <f t="shared" si="16"/>
        <v>2.4579161877316347</v>
      </c>
    </row>
    <row r="361" spans="1:17" x14ac:dyDescent="0.25">
      <c r="A361" t="s">
        <v>7</v>
      </c>
      <c r="B361" t="s">
        <v>369</v>
      </c>
      <c r="C361" t="s">
        <v>374</v>
      </c>
      <c r="D361">
        <v>20682.472659999999</v>
      </c>
      <c r="E361">
        <v>20255.181639999999</v>
      </c>
      <c r="F361" t="s">
        <v>74</v>
      </c>
      <c r="G361">
        <v>4.3319140000000001E-3</v>
      </c>
      <c r="H361" t="s">
        <v>1095</v>
      </c>
      <c r="I361" t="s">
        <v>369</v>
      </c>
      <c r="J361" t="s">
        <v>374</v>
      </c>
      <c r="K361">
        <v>1123.684814</v>
      </c>
      <c r="L361">
        <v>1142.5839840000001</v>
      </c>
      <c r="M361" t="s">
        <v>74</v>
      </c>
      <c r="N361">
        <v>-1.30668385093971E-2</v>
      </c>
      <c r="O361">
        <f t="shared" si="15"/>
        <v>-4.3674622546985495E-3</v>
      </c>
      <c r="P361">
        <f t="shared" si="17"/>
        <v>3.4428138693018058</v>
      </c>
      <c r="Q361">
        <f t="shared" si="16"/>
        <v>2.4428138693018058</v>
      </c>
    </row>
    <row r="362" spans="1:17" x14ac:dyDescent="0.25">
      <c r="A362" t="s">
        <v>7</v>
      </c>
      <c r="B362" t="s">
        <v>370</v>
      </c>
      <c r="C362" t="s">
        <v>375</v>
      </c>
      <c r="D362">
        <v>19963.396479999999</v>
      </c>
      <c r="E362">
        <v>20083.894530000001</v>
      </c>
      <c r="F362" t="s">
        <v>74</v>
      </c>
      <c r="G362">
        <v>-1.00719E-3</v>
      </c>
      <c r="H362" t="s">
        <v>1095</v>
      </c>
      <c r="I362" t="s">
        <v>370</v>
      </c>
      <c r="J362" t="s">
        <v>375</v>
      </c>
      <c r="K362">
        <v>1048.8929439999999</v>
      </c>
      <c r="L362">
        <v>1097.264893</v>
      </c>
      <c r="M362" t="s">
        <v>74</v>
      </c>
      <c r="N362">
        <v>-1.8077002146369599E-2</v>
      </c>
      <c r="O362">
        <f t="shared" si="15"/>
        <v>-9.5420960731848001E-3</v>
      </c>
      <c r="P362">
        <f t="shared" si="17"/>
        <v>3.4099622085988348</v>
      </c>
      <c r="Q362">
        <f t="shared" si="16"/>
        <v>2.4099622085988348</v>
      </c>
    </row>
    <row r="363" spans="1:17" x14ac:dyDescent="0.25">
      <c r="A363" t="s">
        <v>7</v>
      </c>
      <c r="B363" t="s">
        <v>371</v>
      </c>
      <c r="C363" t="s">
        <v>376</v>
      </c>
      <c r="D363">
        <v>21093.792969999999</v>
      </c>
      <c r="E363">
        <v>19823.847659999999</v>
      </c>
      <c r="F363" t="s">
        <v>74</v>
      </c>
      <c r="G363">
        <v>1.2240938E-2</v>
      </c>
      <c r="H363" t="s">
        <v>1095</v>
      </c>
      <c r="I363" t="s">
        <v>371</v>
      </c>
      <c r="J363" t="s">
        <v>376</v>
      </c>
      <c r="K363">
        <v>1143.748413</v>
      </c>
      <c r="L363">
        <v>1069.9364009999999</v>
      </c>
      <c r="M363" t="s">
        <v>74</v>
      </c>
      <c r="N363">
        <v>1.31070364008452E-2</v>
      </c>
      <c r="O363">
        <f t="shared" si="15"/>
        <v>1.26739872004226E-2</v>
      </c>
      <c r="P363">
        <f t="shared" si="17"/>
        <v>3.4531800259845413</v>
      </c>
      <c r="Q363">
        <f t="shared" si="16"/>
        <v>2.4531800259845413</v>
      </c>
    </row>
    <row r="364" spans="1:17" x14ac:dyDescent="0.25">
      <c r="A364" t="s">
        <v>7</v>
      </c>
      <c r="B364" t="s">
        <v>372</v>
      </c>
      <c r="C364" t="s">
        <v>377</v>
      </c>
      <c r="D364">
        <v>21219.244139999999</v>
      </c>
      <c r="E364">
        <v>19215.355469999999</v>
      </c>
      <c r="F364" t="s">
        <v>74</v>
      </c>
      <c r="G364">
        <v>1.9087465000000001E-2</v>
      </c>
      <c r="H364" t="s">
        <v>1095</v>
      </c>
      <c r="I364" t="s">
        <v>372</v>
      </c>
      <c r="J364" t="s">
        <v>377</v>
      </c>
      <c r="K364">
        <v>1223.8630370000001</v>
      </c>
      <c r="L364">
        <v>1055.777832</v>
      </c>
      <c r="M364" t="s">
        <v>74</v>
      </c>
      <c r="N364">
        <v>2.7667976385988301E-2</v>
      </c>
      <c r="O364">
        <f t="shared" si="15"/>
        <v>2.3377720692994153E-2</v>
      </c>
      <c r="P364">
        <f t="shared" si="17"/>
        <v>3.5339075041346342</v>
      </c>
      <c r="Q364">
        <f t="shared" si="16"/>
        <v>2.5339075041346342</v>
      </c>
    </row>
    <row r="365" spans="1:17" x14ac:dyDescent="0.25">
      <c r="A365" t="s">
        <v>7</v>
      </c>
      <c r="B365" t="s">
        <v>373</v>
      </c>
      <c r="C365" t="s">
        <v>378</v>
      </c>
      <c r="D365">
        <v>20720.191409999999</v>
      </c>
      <c r="E365">
        <v>20155.541020000001</v>
      </c>
      <c r="F365" t="s">
        <v>74</v>
      </c>
      <c r="G365">
        <v>5.6502430000000001E-3</v>
      </c>
      <c r="H365" t="s">
        <v>1095</v>
      </c>
      <c r="I365" t="s">
        <v>373</v>
      </c>
      <c r="J365" t="s">
        <v>378</v>
      </c>
      <c r="K365">
        <v>1191.1551509999999</v>
      </c>
      <c r="L365">
        <v>1131.3229980000001</v>
      </c>
      <c r="M365" t="s">
        <v>74</v>
      </c>
      <c r="N365">
        <v>1.0246072159410801E-2</v>
      </c>
      <c r="O365">
        <f t="shared" si="15"/>
        <v>7.9481575797054008E-3</v>
      </c>
      <c r="P365">
        <f t="shared" si="17"/>
        <v>3.5619955578495994</v>
      </c>
      <c r="Q365">
        <f t="shared" si="16"/>
        <v>2.5619955578495994</v>
      </c>
    </row>
    <row r="366" spans="1:17" x14ac:dyDescent="0.25">
      <c r="A366" t="s">
        <v>7</v>
      </c>
      <c r="B366" t="s">
        <v>374</v>
      </c>
      <c r="C366" t="s">
        <v>379</v>
      </c>
      <c r="D366">
        <v>20255.181639999999</v>
      </c>
      <c r="E366">
        <v>20544.660159999999</v>
      </c>
      <c r="F366" t="s">
        <v>74</v>
      </c>
      <c r="G366">
        <v>-2.658316E-3</v>
      </c>
      <c r="H366" t="s">
        <v>1095</v>
      </c>
      <c r="I366" t="s">
        <v>374</v>
      </c>
      <c r="J366" t="s">
        <v>379</v>
      </c>
      <c r="K366">
        <v>1142.5839840000001</v>
      </c>
      <c r="L366">
        <v>1185.4975589999999</v>
      </c>
      <c r="M366" t="s">
        <v>74</v>
      </c>
      <c r="N366">
        <v>-7.3116710195370201E-3</v>
      </c>
      <c r="O366">
        <f t="shared" si="15"/>
        <v>-4.9849935097685105E-3</v>
      </c>
      <c r="P366">
        <f t="shared" si="17"/>
        <v>3.5442390331118947</v>
      </c>
      <c r="Q366">
        <f t="shared" si="16"/>
        <v>2.5442390331118947</v>
      </c>
    </row>
    <row r="367" spans="1:17" x14ac:dyDescent="0.25">
      <c r="A367" t="s">
        <v>7</v>
      </c>
      <c r="B367" t="s">
        <v>375</v>
      </c>
      <c r="C367" t="s">
        <v>380</v>
      </c>
      <c r="D367">
        <v>20083.894530000001</v>
      </c>
      <c r="E367">
        <v>21613.29492</v>
      </c>
      <c r="F367" t="s">
        <v>10</v>
      </c>
      <c r="G367">
        <v>1.5230118000000001E-2</v>
      </c>
      <c r="H367" t="s">
        <v>1095</v>
      </c>
      <c r="I367" t="s">
        <v>375</v>
      </c>
      <c r="J367" t="s">
        <v>380</v>
      </c>
      <c r="K367">
        <v>1097.264893</v>
      </c>
      <c r="L367">
        <v>1236.792725</v>
      </c>
      <c r="M367" t="s">
        <v>74</v>
      </c>
      <c r="N367">
        <v>-1.6081779078664E-2</v>
      </c>
      <c r="O367">
        <f t="shared" si="15"/>
        <v>-4.2583053933199951E-4</v>
      </c>
      <c r="P367">
        <f t="shared" si="17"/>
        <v>3.5427297878929034</v>
      </c>
      <c r="Q367">
        <f t="shared" si="16"/>
        <v>2.5427297878929034</v>
      </c>
    </row>
    <row r="368" spans="1:17" x14ac:dyDescent="0.25">
      <c r="A368" t="s">
        <v>7</v>
      </c>
      <c r="B368" t="s">
        <v>376</v>
      </c>
      <c r="C368" t="s">
        <v>381</v>
      </c>
      <c r="D368">
        <v>19823.847659999999</v>
      </c>
      <c r="E368">
        <v>21748.98633</v>
      </c>
      <c r="F368" t="s">
        <v>74</v>
      </c>
      <c r="G368">
        <v>-1.8261599E-2</v>
      </c>
      <c r="H368" t="s">
        <v>1095</v>
      </c>
      <c r="I368" t="s">
        <v>376</v>
      </c>
      <c r="J368" t="s">
        <v>381</v>
      </c>
      <c r="K368">
        <v>1069.9364009999999</v>
      </c>
      <c r="L368">
        <v>1218.876953</v>
      </c>
      <c r="M368" t="s">
        <v>74</v>
      </c>
      <c r="N368">
        <v>-1.4903298163420399E-2</v>
      </c>
      <c r="O368">
        <f t="shared" si="15"/>
        <v>-1.65824485817102E-2</v>
      </c>
      <c r="P368">
        <f t="shared" si="17"/>
        <v>3.4839826533462763</v>
      </c>
      <c r="Q368">
        <f t="shared" si="16"/>
        <v>2.4839826533462763</v>
      </c>
    </row>
    <row r="369" spans="1:17" x14ac:dyDescent="0.25">
      <c r="A369" t="s">
        <v>7</v>
      </c>
      <c r="B369" t="s">
        <v>377</v>
      </c>
      <c r="C369" t="s">
        <v>382</v>
      </c>
      <c r="D369">
        <v>19215.355469999999</v>
      </c>
      <c r="E369">
        <v>19949.73242</v>
      </c>
      <c r="F369" t="s">
        <v>74</v>
      </c>
      <c r="G369">
        <v>-2.4966950000000002E-2</v>
      </c>
      <c r="H369" t="s">
        <v>1095</v>
      </c>
      <c r="I369" t="s">
        <v>377</v>
      </c>
      <c r="J369" t="s">
        <v>382</v>
      </c>
      <c r="K369">
        <v>1055.777832</v>
      </c>
      <c r="L369">
        <v>1095.717529</v>
      </c>
      <c r="M369" t="s">
        <v>74</v>
      </c>
      <c r="N369">
        <v>-1.77852711345809E-2</v>
      </c>
      <c r="O369">
        <f t="shared" si="15"/>
        <v>-2.1376110567290451E-2</v>
      </c>
      <c r="P369">
        <f t="shared" si="17"/>
        <v>3.4095086549338243</v>
      </c>
      <c r="Q369">
        <f t="shared" si="16"/>
        <v>2.4095086549338243</v>
      </c>
    </row>
    <row r="370" spans="1:17" x14ac:dyDescent="0.25">
      <c r="A370" t="s">
        <v>7</v>
      </c>
      <c r="B370" t="s">
        <v>378</v>
      </c>
      <c r="C370" t="s">
        <v>383</v>
      </c>
      <c r="D370">
        <v>20155.541020000001</v>
      </c>
      <c r="E370">
        <v>19284.585940000001</v>
      </c>
      <c r="F370" t="s">
        <v>74</v>
      </c>
      <c r="G370">
        <v>8.8423389999999994E-3</v>
      </c>
      <c r="H370" t="s">
        <v>1095</v>
      </c>
      <c r="I370" t="s">
        <v>378</v>
      </c>
      <c r="J370" t="s">
        <v>383</v>
      </c>
      <c r="K370">
        <v>1131.3229980000001</v>
      </c>
      <c r="L370">
        <v>1036.5581050000001</v>
      </c>
      <c r="M370" t="s">
        <v>74</v>
      </c>
      <c r="N370">
        <v>-1.86440403291438E-2</v>
      </c>
      <c r="O370">
        <f t="shared" si="15"/>
        <v>-4.9008506645719001E-3</v>
      </c>
      <c r="P370">
        <f t="shared" si="17"/>
        <v>3.392799162176428</v>
      </c>
      <c r="Q370">
        <f t="shared" si="16"/>
        <v>2.392799162176428</v>
      </c>
    </row>
    <row r="371" spans="1:17" x14ac:dyDescent="0.25">
      <c r="A371" t="s">
        <v>7</v>
      </c>
      <c r="B371" t="s">
        <v>379</v>
      </c>
      <c r="C371" t="s">
        <v>384</v>
      </c>
      <c r="D371">
        <v>20544.660159999999</v>
      </c>
      <c r="E371">
        <v>20232.261719999999</v>
      </c>
      <c r="F371" t="s">
        <v>26</v>
      </c>
      <c r="G371">
        <v>0</v>
      </c>
      <c r="H371" t="s">
        <v>1095</v>
      </c>
      <c r="I371" t="s">
        <v>379</v>
      </c>
      <c r="J371" t="s">
        <v>384</v>
      </c>
      <c r="K371">
        <v>1185.4975589999999</v>
      </c>
      <c r="L371">
        <v>1114.6381839999999</v>
      </c>
      <c r="M371" t="s">
        <v>74</v>
      </c>
      <c r="N371">
        <v>1.2154368773187801E-2</v>
      </c>
      <c r="O371">
        <f t="shared" si="15"/>
        <v>6.0771843865939004E-3</v>
      </c>
      <c r="P371">
        <f t="shared" si="17"/>
        <v>3.4134178282716552</v>
      </c>
      <c r="Q371">
        <f t="shared" si="16"/>
        <v>2.4134178282716552</v>
      </c>
    </row>
    <row r="372" spans="1:17" x14ac:dyDescent="0.25">
      <c r="A372" t="s">
        <v>7</v>
      </c>
      <c r="B372" t="s">
        <v>380</v>
      </c>
      <c r="C372" t="s">
        <v>385</v>
      </c>
      <c r="D372">
        <v>21613.29492</v>
      </c>
      <c r="E372">
        <v>20559.17383</v>
      </c>
      <c r="F372" t="s">
        <v>74</v>
      </c>
      <c r="G372">
        <v>9.7543769999999998E-3</v>
      </c>
      <c r="H372" t="s">
        <v>1095</v>
      </c>
      <c r="I372" t="s">
        <v>380</v>
      </c>
      <c r="J372" t="s">
        <v>385</v>
      </c>
      <c r="K372">
        <v>1236.792725</v>
      </c>
      <c r="L372">
        <v>1191.5513920000001</v>
      </c>
      <c r="M372" t="s">
        <v>74</v>
      </c>
      <c r="N372">
        <v>7.5159118881459996E-3</v>
      </c>
      <c r="O372">
        <f t="shared" si="15"/>
        <v>8.6351444440729997E-3</v>
      </c>
      <c r="P372">
        <f t="shared" si="17"/>
        <v>3.4428931842667554</v>
      </c>
      <c r="Q372">
        <f t="shared" si="16"/>
        <v>2.4428931842667554</v>
      </c>
    </row>
    <row r="373" spans="1:17" x14ac:dyDescent="0.25">
      <c r="A373" t="s">
        <v>7</v>
      </c>
      <c r="B373" t="s">
        <v>381</v>
      </c>
      <c r="C373" t="s">
        <v>386</v>
      </c>
      <c r="D373">
        <v>21748.98633</v>
      </c>
      <c r="E373">
        <v>20819.228520000001</v>
      </c>
      <c r="F373" t="s">
        <v>74</v>
      </c>
      <c r="G373">
        <v>8.7498960000000001E-3</v>
      </c>
      <c r="H373" t="s">
        <v>1095</v>
      </c>
      <c r="I373" t="s">
        <v>381</v>
      </c>
      <c r="J373" t="s">
        <v>386</v>
      </c>
      <c r="K373">
        <v>1218.876953</v>
      </c>
      <c r="L373">
        <v>1230.9858400000001</v>
      </c>
      <c r="M373" t="s">
        <v>74</v>
      </c>
      <c r="N373">
        <v>-1.78689243736977E-3</v>
      </c>
      <c r="O373">
        <f t="shared" si="15"/>
        <v>3.4815017813151152E-3</v>
      </c>
      <c r="P373">
        <f t="shared" si="17"/>
        <v>3.4548796230206573</v>
      </c>
      <c r="Q373">
        <f t="shared" si="16"/>
        <v>2.4548796230206573</v>
      </c>
    </row>
    <row r="374" spans="1:17" x14ac:dyDescent="0.25">
      <c r="A374" t="s">
        <v>7</v>
      </c>
      <c r="B374" t="s">
        <v>382</v>
      </c>
      <c r="C374" t="s">
        <v>387</v>
      </c>
      <c r="D374">
        <v>19949.73242</v>
      </c>
      <c r="E374">
        <v>22436.863280000001</v>
      </c>
      <c r="F374" t="s">
        <v>74</v>
      </c>
      <c r="G374">
        <v>-2.4733977000000001E-2</v>
      </c>
      <c r="H374" t="s">
        <v>1095</v>
      </c>
      <c r="I374" t="s">
        <v>382</v>
      </c>
      <c r="J374" t="s">
        <v>387</v>
      </c>
      <c r="K374">
        <v>1095.717529</v>
      </c>
      <c r="L374">
        <v>1576.310303</v>
      </c>
      <c r="M374" t="s">
        <v>26</v>
      </c>
      <c r="N374">
        <v>0</v>
      </c>
      <c r="O374">
        <f t="shared" si="15"/>
        <v>-1.23669885E-2</v>
      </c>
      <c r="P374">
        <f t="shared" si="17"/>
        <v>3.4121531664538769</v>
      </c>
      <c r="Q374">
        <f t="shared" si="16"/>
        <v>2.4121531664538769</v>
      </c>
    </row>
    <row r="375" spans="1:17" x14ac:dyDescent="0.25">
      <c r="A375" t="s">
        <v>7</v>
      </c>
      <c r="B375" t="s">
        <v>383</v>
      </c>
      <c r="C375" t="s">
        <v>388</v>
      </c>
      <c r="D375">
        <v>19284.585940000001</v>
      </c>
      <c r="E375">
        <v>23394.005860000001</v>
      </c>
      <c r="F375" t="s">
        <v>74</v>
      </c>
      <c r="G375">
        <v>-1.5589604E-2</v>
      </c>
      <c r="H375" t="s">
        <v>1095</v>
      </c>
      <c r="I375" t="s">
        <v>383</v>
      </c>
      <c r="J375" t="s">
        <v>388</v>
      </c>
      <c r="K375">
        <v>1036.5581050000001</v>
      </c>
      <c r="L375">
        <v>1542.3927000000001</v>
      </c>
      <c r="M375" t="s">
        <v>74</v>
      </c>
      <c r="N375">
        <v>-1.54845133558624E-2</v>
      </c>
      <c r="O375">
        <f t="shared" si="15"/>
        <v>-1.55370586779312E-2</v>
      </c>
      <c r="P375">
        <f t="shared" si="17"/>
        <v>3.3591383424885941</v>
      </c>
      <c r="Q375">
        <f t="shared" si="16"/>
        <v>2.3591383424885941</v>
      </c>
    </row>
    <row r="376" spans="1:17" x14ac:dyDescent="0.25">
      <c r="A376" t="s">
        <v>7</v>
      </c>
      <c r="B376" t="s">
        <v>384</v>
      </c>
      <c r="C376" t="s">
        <v>389</v>
      </c>
      <c r="D376">
        <v>20232.261719999999</v>
      </c>
      <c r="E376">
        <v>23261.460940000001</v>
      </c>
      <c r="F376" t="s">
        <v>74</v>
      </c>
      <c r="G376">
        <v>-2.0546200000000001E-2</v>
      </c>
      <c r="H376" t="s">
        <v>1095</v>
      </c>
      <c r="I376" t="s">
        <v>384</v>
      </c>
      <c r="J376" t="s">
        <v>389</v>
      </c>
      <c r="K376">
        <v>1114.6381839999999</v>
      </c>
      <c r="L376">
        <v>1521.866211</v>
      </c>
      <c r="M376" t="s">
        <v>74</v>
      </c>
      <c r="N376">
        <v>-1.3966726444031401E-2</v>
      </c>
      <c r="O376">
        <f t="shared" si="15"/>
        <v>-1.7256463222015701E-2</v>
      </c>
      <c r="P376">
        <f t="shared" si="17"/>
        <v>3.3011714952237772</v>
      </c>
      <c r="Q376">
        <f t="shared" si="16"/>
        <v>2.3011714952237772</v>
      </c>
    </row>
    <row r="377" spans="1:17" x14ac:dyDescent="0.25">
      <c r="A377" t="s">
        <v>7</v>
      </c>
      <c r="B377" t="s">
        <v>385</v>
      </c>
      <c r="C377" t="s">
        <v>390</v>
      </c>
      <c r="D377">
        <v>20559.17383</v>
      </c>
      <c r="E377">
        <v>23154.408200000002</v>
      </c>
      <c r="F377" t="s">
        <v>74</v>
      </c>
      <c r="G377">
        <v>-1.7039287E-2</v>
      </c>
      <c r="H377" t="s">
        <v>1095</v>
      </c>
      <c r="I377" t="s">
        <v>385</v>
      </c>
      <c r="J377" t="s">
        <v>390</v>
      </c>
      <c r="K377">
        <v>1191.5513920000001</v>
      </c>
      <c r="L377">
        <v>1575.634644</v>
      </c>
      <c r="M377" t="s">
        <v>74</v>
      </c>
      <c r="N377">
        <v>-2.4595056996081201E-2</v>
      </c>
      <c r="O377">
        <f t="shared" si="15"/>
        <v>-2.08171719980406E-2</v>
      </c>
      <c r="P377">
        <f t="shared" si="17"/>
        <v>3.2324504404126753</v>
      </c>
      <c r="Q377">
        <f t="shared" si="16"/>
        <v>2.2324504404126753</v>
      </c>
    </row>
    <row r="378" spans="1:17" x14ac:dyDescent="0.25">
      <c r="A378" t="s">
        <v>7</v>
      </c>
      <c r="B378" t="s">
        <v>386</v>
      </c>
      <c r="C378" t="s">
        <v>391</v>
      </c>
      <c r="D378">
        <v>20819.228520000001</v>
      </c>
      <c r="E378">
        <v>22685.195309999999</v>
      </c>
      <c r="F378" t="s">
        <v>74</v>
      </c>
      <c r="G378">
        <v>-2.4750069E-2</v>
      </c>
      <c r="H378" t="s">
        <v>1095</v>
      </c>
      <c r="I378" t="s">
        <v>386</v>
      </c>
      <c r="J378" t="s">
        <v>391</v>
      </c>
      <c r="K378">
        <v>1230.9858400000001</v>
      </c>
      <c r="L378">
        <v>1535.418823</v>
      </c>
      <c r="M378" t="s">
        <v>74</v>
      </c>
      <c r="N378">
        <v>-1.7400187803947399E-2</v>
      </c>
      <c r="O378">
        <f t="shared" si="15"/>
        <v>-2.1075128401973699E-2</v>
      </c>
      <c r="P378">
        <f t="shared" si="17"/>
        <v>3.1643261323279619</v>
      </c>
      <c r="Q378">
        <f t="shared" si="16"/>
        <v>2.1643261323279619</v>
      </c>
    </row>
    <row r="379" spans="1:17" x14ac:dyDescent="0.25">
      <c r="A379" t="s">
        <v>7</v>
      </c>
      <c r="B379" t="s">
        <v>387</v>
      </c>
      <c r="C379" t="s">
        <v>392</v>
      </c>
      <c r="D379">
        <v>22436.863280000001</v>
      </c>
      <c r="E379">
        <v>21318.869139999999</v>
      </c>
      <c r="F379" t="s">
        <v>26</v>
      </c>
      <c r="G379">
        <v>0</v>
      </c>
      <c r="H379" t="s">
        <v>1095</v>
      </c>
      <c r="I379" t="s">
        <v>387</v>
      </c>
      <c r="J379" t="s">
        <v>392</v>
      </c>
      <c r="K379">
        <v>1576.310303</v>
      </c>
      <c r="L379">
        <v>1441.779297</v>
      </c>
      <c r="M379" t="s">
        <v>74</v>
      </c>
      <c r="N379">
        <v>1.7269101907658999E-2</v>
      </c>
      <c r="O379">
        <f t="shared" si="15"/>
        <v>8.6345509538294993E-3</v>
      </c>
      <c r="P379">
        <f t="shared" si="17"/>
        <v>3.1916486675520819</v>
      </c>
      <c r="Q379">
        <f t="shared" si="16"/>
        <v>2.1916486675520819</v>
      </c>
    </row>
    <row r="380" spans="1:17" x14ac:dyDescent="0.25">
      <c r="A380" t="s">
        <v>7</v>
      </c>
      <c r="B380" t="s">
        <v>388</v>
      </c>
      <c r="C380" t="s">
        <v>393</v>
      </c>
      <c r="D380">
        <v>23394.005860000001</v>
      </c>
      <c r="E380">
        <v>21259.251950000002</v>
      </c>
      <c r="F380" t="s">
        <v>10</v>
      </c>
      <c r="G380">
        <v>-1.52E-2</v>
      </c>
      <c r="H380" t="s">
        <v>1095</v>
      </c>
      <c r="I380" t="s">
        <v>388</v>
      </c>
      <c r="J380" t="s">
        <v>393</v>
      </c>
      <c r="K380">
        <v>1542.3927000000001</v>
      </c>
      <c r="L380">
        <v>1449.7769780000001</v>
      </c>
      <c r="M380" t="s">
        <v>26</v>
      </c>
      <c r="N380">
        <v>0</v>
      </c>
      <c r="O380">
        <f t="shared" si="15"/>
        <v>-7.6E-3</v>
      </c>
      <c r="P380">
        <f t="shared" si="17"/>
        <v>3.1673921376786858</v>
      </c>
      <c r="Q380">
        <f t="shared" si="16"/>
        <v>2.1673921376786858</v>
      </c>
    </row>
    <row r="381" spans="1:17" x14ac:dyDescent="0.25">
      <c r="A381" t="s">
        <v>7</v>
      </c>
      <c r="B381" t="s">
        <v>389</v>
      </c>
      <c r="C381" t="s">
        <v>394</v>
      </c>
      <c r="D381">
        <v>23261.460940000001</v>
      </c>
      <c r="E381">
        <v>22948.035159999999</v>
      </c>
      <c r="F381" t="s">
        <v>74</v>
      </c>
      <c r="G381">
        <v>2.694807E-3</v>
      </c>
      <c r="H381" t="s">
        <v>1095</v>
      </c>
      <c r="I381" t="s">
        <v>389</v>
      </c>
      <c r="J381" t="s">
        <v>394</v>
      </c>
      <c r="K381">
        <v>1521.866211</v>
      </c>
      <c r="L381">
        <v>1638.326172</v>
      </c>
      <c r="M381" t="s">
        <v>10</v>
      </c>
      <c r="N381">
        <v>-1.0200000000000001E-2</v>
      </c>
      <c r="O381">
        <f t="shared" si="15"/>
        <v>-3.7525965000000001E-3</v>
      </c>
      <c r="P381">
        <f t="shared" si="17"/>
        <v>3.1555061930287049</v>
      </c>
      <c r="Q381">
        <f t="shared" si="16"/>
        <v>2.1555061930287049</v>
      </c>
    </row>
    <row r="382" spans="1:17" x14ac:dyDescent="0.25">
      <c r="A382" t="s">
        <v>7</v>
      </c>
      <c r="B382" t="s">
        <v>390</v>
      </c>
      <c r="C382" t="s">
        <v>395</v>
      </c>
      <c r="D382">
        <v>23154.408200000002</v>
      </c>
      <c r="E382">
        <v>23855.11133</v>
      </c>
      <c r="F382" t="s">
        <v>26</v>
      </c>
      <c r="G382">
        <v>0</v>
      </c>
      <c r="H382" t="s">
        <v>1095</v>
      </c>
      <c r="I382" t="s">
        <v>390</v>
      </c>
      <c r="J382" t="s">
        <v>395</v>
      </c>
      <c r="K382">
        <v>1575.634644</v>
      </c>
      <c r="L382">
        <v>1725.3524170000001</v>
      </c>
      <c r="M382" t="s">
        <v>10</v>
      </c>
      <c r="N382">
        <v>-0.01</v>
      </c>
      <c r="O382">
        <f t="shared" si="15"/>
        <v>-5.0000000000000001E-3</v>
      </c>
      <c r="P382">
        <f t="shared" si="17"/>
        <v>3.1397286620635616</v>
      </c>
      <c r="Q382">
        <f t="shared" si="16"/>
        <v>2.1397286620635616</v>
      </c>
    </row>
    <row r="383" spans="1:17" x14ac:dyDescent="0.25">
      <c r="A383" t="s">
        <v>7</v>
      </c>
      <c r="B383" t="s">
        <v>391</v>
      </c>
      <c r="C383" t="s">
        <v>396</v>
      </c>
      <c r="D383">
        <v>22685.195309999999</v>
      </c>
      <c r="E383">
        <v>23756.560549999998</v>
      </c>
      <c r="F383" t="s">
        <v>10</v>
      </c>
      <c r="G383">
        <v>-1.52E-2</v>
      </c>
      <c r="H383" t="s">
        <v>1095</v>
      </c>
      <c r="I383" t="s">
        <v>391</v>
      </c>
      <c r="J383" t="s">
        <v>396</v>
      </c>
      <c r="K383">
        <v>1535.418823</v>
      </c>
      <c r="L383">
        <v>1723.3874510000001</v>
      </c>
      <c r="M383" t="s">
        <v>10</v>
      </c>
      <c r="N383">
        <v>-0.01</v>
      </c>
      <c r="O383">
        <f t="shared" si="15"/>
        <v>-1.26E-2</v>
      </c>
      <c r="P383">
        <f t="shared" si="17"/>
        <v>3.100168080921561</v>
      </c>
      <c r="Q383">
        <f t="shared" si="16"/>
        <v>2.100168080921561</v>
      </c>
    </row>
    <row r="384" spans="1:17" x14ac:dyDescent="0.25">
      <c r="A384" t="s">
        <v>7</v>
      </c>
      <c r="B384" t="s">
        <v>392</v>
      </c>
      <c r="C384" t="s">
        <v>397</v>
      </c>
      <c r="D384">
        <v>21318.869139999999</v>
      </c>
      <c r="E384">
        <v>23295.029299999998</v>
      </c>
      <c r="F384" t="s">
        <v>10</v>
      </c>
      <c r="G384">
        <v>1.8739071E-2</v>
      </c>
      <c r="H384" t="s">
        <v>1095</v>
      </c>
      <c r="I384" t="s">
        <v>392</v>
      </c>
      <c r="J384" t="s">
        <v>397</v>
      </c>
      <c r="K384">
        <v>1441.779297</v>
      </c>
      <c r="L384">
        <v>1631.9808350000001</v>
      </c>
      <c r="M384" t="s">
        <v>10</v>
      </c>
      <c r="N384">
        <v>-0.01</v>
      </c>
      <c r="O384">
        <f t="shared" si="15"/>
        <v>4.3695354999999996E-3</v>
      </c>
      <c r="P384">
        <f t="shared" si="17"/>
        <v>3.1137143754071146</v>
      </c>
      <c r="Q384">
        <f t="shared" si="16"/>
        <v>2.1137143754071146</v>
      </c>
    </row>
    <row r="385" spans="1:17" x14ac:dyDescent="0.25">
      <c r="A385" t="s">
        <v>7</v>
      </c>
      <c r="B385" t="s">
        <v>393</v>
      </c>
      <c r="C385" t="s">
        <v>398</v>
      </c>
      <c r="D385">
        <v>21259.251950000002</v>
      </c>
      <c r="E385">
        <v>22991.365229999999</v>
      </c>
      <c r="F385" t="s">
        <v>26</v>
      </c>
      <c r="G385">
        <v>0</v>
      </c>
      <c r="H385" t="s">
        <v>1095</v>
      </c>
      <c r="I385" t="s">
        <v>393</v>
      </c>
      <c r="J385" t="s">
        <v>398</v>
      </c>
      <c r="K385">
        <v>1449.7769780000001</v>
      </c>
      <c r="L385">
        <v>1631.1898189999999</v>
      </c>
      <c r="M385" t="s">
        <v>10</v>
      </c>
      <c r="N385">
        <v>2.52263100811909E-2</v>
      </c>
      <c r="O385">
        <f t="shared" si="15"/>
        <v>1.261315504059545E-2</v>
      </c>
      <c r="P385">
        <f t="shared" si="17"/>
        <v>3.1529881375762554</v>
      </c>
      <c r="Q385">
        <f t="shared" si="16"/>
        <v>2.1529881375762554</v>
      </c>
    </row>
    <row r="386" spans="1:17" x14ac:dyDescent="0.25">
      <c r="A386" t="s">
        <v>7</v>
      </c>
      <c r="B386" t="s">
        <v>394</v>
      </c>
      <c r="C386" t="s">
        <v>399</v>
      </c>
      <c r="D386">
        <v>22948.035159999999</v>
      </c>
      <c r="E386">
        <v>22838.837889999999</v>
      </c>
      <c r="F386" t="s">
        <v>10</v>
      </c>
      <c r="G386">
        <v>-9.5169199999999997E-4</v>
      </c>
      <c r="H386" t="s">
        <v>1095</v>
      </c>
      <c r="I386" t="s">
        <v>394</v>
      </c>
      <c r="J386" t="s">
        <v>399</v>
      </c>
      <c r="K386">
        <v>1638.326172</v>
      </c>
      <c r="L386">
        <v>1618.974365</v>
      </c>
      <c r="M386" t="s">
        <v>10</v>
      </c>
      <c r="N386">
        <v>-2.1623875795594599E-3</v>
      </c>
      <c r="O386">
        <f t="shared" si="15"/>
        <v>-1.55703978977973E-3</v>
      </c>
      <c r="P386">
        <f t="shared" si="17"/>
        <v>3.1480788095893457</v>
      </c>
      <c r="Q386">
        <f t="shared" si="16"/>
        <v>2.1480788095893457</v>
      </c>
    </row>
    <row r="387" spans="1:17" x14ac:dyDescent="0.25">
      <c r="A387" t="s">
        <v>7</v>
      </c>
      <c r="B387" t="s">
        <v>395</v>
      </c>
      <c r="C387" t="s">
        <v>400</v>
      </c>
      <c r="D387">
        <v>23855.11133</v>
      </c>
      <c r="E387">
        <v>22625.621090000001</v>
      </c>
      <c r="F387" t="s">
        <v>10</v>
      </c>
      <c r="G387">
        <v>-1.0107982E-2</v>
      </c>
      <c r="H387" t="s">
        <v>1095</v>
      </c>
      <c r="I387" t="s">
        <v>395</v>
      </c>
      <c r="J387" t="s">
        <v>400</v>
      </c>
      <c r="K387">
        <v>1725.3524170000001</v>
      </c>
      <c r="L387">
        <v>1608.1667480000001</v>
      </c>
      <c r="M387" t="s">
        <v>10</v>
      </c>
      <c r="N387">
        <v>-0.01</v>
      </c>
      <c r="O387">
        <f t="shared" si="15"/>
        <v>-1.0053991E-2</v>
      </c>
      <c r="P387">
        <f t="shared" si="17"/>
        <v>3.1164280535704436</v>
      </c>
      <c r="Q387">
        <f t="shared" si="16"/>
        <v>2.1164280535704436</v>
      </c>
    </row>
    <row r="388" spans="1:17" x14ac:dyDescent="0.25">
      <c r="A388" t="s">
        <v>7</v>
      </c>
      <c r="B388" t="s">
        <v>396</v>
      </c>
      <c r="C388" t="s">
        <v>401</v>
      </c>
      <c r="D388">
        <v>23756.560549999998</v>
      </c>
      <c r="E388">
        <v>23310.570309999999</v>
      </c>
      <c r="F388" t="s">
        <v>74</v>
      </c>
      <c r="G388">
        <v>3.7546699999999999E-3</v>
      </c>
      <c r="H388" t="s">
        <v>1095</v>
      </c>
      <c r="I388" t="s">
        <v>396</v>
      </c>
      <c r="J388" t="s">
        <v>401</v>
      </c>
      <c r="K388">
        <v>1723.3874510000001</v>
      </c>
      <c r="L388">
        <v>1736.965942</v>
      </c>
      <c r="M388" t="s">
        <v>10</v>
      </c>
      <c r="N388">
        <v>-0.01</v>
      </c>
      <c r="O388">
        <f t="shared" ref="O388:O451" si="18">(G388+N388)/2</f>
        <v>-3.1226650000000002E-3</v>
      </c>
      <c r="P388">
        <f t="shared" si="17"/>
        <v>3.1066964927625409</v>
      </c>
      <c r="Q388">
        <f t="shared" ref="Q388:Q451" si="19">P388-1</f>
        <v>2.1066964927625409</v>
      </c>
    </row>
    <row r="389" spans="1:17" x14ac:dyDescent="0.25">
      <c r="A389" t="s">
        <v>7</v>
      </c>
      <c r="B389" t="s">
        <v>397</v>
      </c>
      <c r="C389" t="s">
        <v>402</v>
      </c>
      <c r="D389">
        <v>23295.029299999998</v>
      </c>
      <c r="E389">
        <v>23801.15625</v>
      </c>
      <c r="F389" t="s">
        <v>10</v>
      </c>
      <c r="G389">
        <v>4.345364E-3</v>
      </c>
      <c r="H389" t="s">
        <v>1095</v>
      </c>
      <c r="I389" t="s">
        <v>397</v>
      </c>
      <c r="J389" t="s">
        <v>402</v>
      </c>
      <c r="K389">
        <v>1631.9808350000001</v>
      </c>
      <c r="L389">
        <v>1776.475586</v>
      </c>
      <c r="M389" t="s">
        <v>10</v>
      </c>
      <c r="N389">
        <v>1.7907898021976398E-2</v>
      </c>
      <c r="O389">
        <f t="shared" si="18"/>
        <v>1.11266310109882E-2</v>
      </c>
      <c r="P389">
        <f t="shared" ref="P389:P452" si="20">(1+O389)*P388</f>
        <v>3.1412635583006407</v>
      </c>
      <c r="Q389">
        <f t="shared" si="19"/>
        <v>2.1412635583006407</v>
      </c>
    </row>
    <row r="390" spans="1:17" x14ac:dyDescent="0.25">
      <c r="A390" t="s">
        <v>7</v>
      </c>
      <c r="B390" t="s">
        <v>398</v>
      </c>
      <c r="C390" t="s">
        <v>403</v>
      </c>
      <c r="D390">
        <v>22991.365229999999</v>
      </c>
      <c r="E390">
        <v>23154.408200000002</v>
      </c>
      <c r="F390" t="s">
        <v>26</v>
      </c>
      <c r="G390">
        <v>0</v>
      </c>
      <c r="H390" t="s">
        <v>1095</v>
      </c>
      <c r="I390" t="s">
        <v>398</v>
      </c>
      <c r="J390" t="s">
        <v>403</v>
      </c>
      <c r="K390">
        <v>1631.1898189999999</v>
      </c>
      <c r="L390">
        <v>1703.1423339999999</v>
      </c>
      <c r="M390" t="s">
        <v>10</v>
      </c>
      <c r="N390">
        <v>9.0220897607257503E-3</v>
      </c>
      <c r="O390">
        <f t="shared" si="18"/>
        <v>4.5110448803628751E-3</v>
      </c>
      <c r="P390">
        <f t="shared" si="20"/>
        <v>3.1554339391931836</v>
      </c>
      <c r="Q390">
        <f t="shared" si="19"/>
        <v>2.1554339391931836</v>
      </c>
    </row>
    <row r="391" spans="1:17" x14ac:dyDescent="0.25">
      <c r="A391" t="s">
        <v>7</v>
      </c>
      <c r="B391" t="s">
        <v>399</v>
      </c>
      <c r="C391" t="s">
        <v>404</v>
      </c>
      <c r="D391">
        <v>22838.837889999999</v>
      </c>
      <c r="E391">
        <v>23962.390630000002</v>
      </c>
      <c r="F391" t="s">
        <v>10</v>
      </c>
      <c r="G391">
        <v>9.8389659999999993E-3</v>
      </c>
      <c r="H391" t="s">
        <v>1095</v>
      </c>
      <c r="I391" t="s">
        <v>399</v>
      </c>
      <c r="J391" t="s">
        <v>404</v>
      </c>
      <c r="K391">
        <v>1618.974365</v>
      </c>
      <c r="L391">
        <v>1854.302856</v>
      </c>
      <c r="M391" t="s">
        <v>10</v>
      </c>
      <c r="N391">
        <v>2.92713054001939E-2</v>
      </c>
      <c r="O391">
        <f t="shared" si="18"/>
        <v>1.955513570009695E-2</v>
      </c>
      <c r="P391">
        <f t="shared" si="20"/>
        <v>3.2171388780667978</v>
      </c>
      <c r="Q391">
        <f t="shared" si="19"/>
        <v>2.2171388780667978</v>
      </c>
    </row>
    <row r="392" spans="1:17" x14ac:dyDescent="0.25">
      <c r="A392" t="s">
        <v>7</v>
      </c>
      <c r="B392" t="s">
        <v>400</v>
      </c>
      <c r="C392" t="s">
        <v>405</v>
      </c>
      <c r="D392">
        <v>22625.621090000001</v>
      </c>
      <c r="E392">
        <v>23943.380860000001</v>
      </c>
      <c r="F392" t="s">
        <v>10</v>
      </c>
      <c r="G392">
        <v>1.1848384999999999E-2</v>
      </c>
      <c r="H392" t="s">
        <v>1095</v>
      </c>
      <c r="I392" t="s">
        <v>400</v>
      </c>
      <c r="J392" t="s">
        <v>405</v>
      </c>
      <c r="K392">
        <v>1608.1667480000001</v>
      </c>
      <c r="L392">
        <v>1881.025635</v>
      </c>
      <c r="M392" t="s">
        <v>10</v>
      </c>
      <c r="N392">
        <v>3.4134153574477397E-2</v>
      </c>
      <c r="O392">
        <f t="shared" si="18"/>
        <v>2.29912692872387E-2</v>
      </c>
      <c r="P392">
        <f t="shared" si="20"/>
        <v>3.2911049843468767</v>
      </c>
      <c r="Q392">
        <f t="shared" si="19"/>
        <v>2.2911049843468767</v>
      </c>
    </row>
    <row r="393" spans="1:17" x14ac:dyDescent="0.25">
      <c r="A393" t="s">
        <v>7</v>
      </c>
      <c r="B393" t="s">
        <v>401</v>
      </c>
      <c r="C393" t="s">
        <v>406</v>
      </c>
      <c r="D393">
        <v>23310.570309999999</v>
      </c>
      <c r="E393">
        <v>24414.943360000001</v>
      </c>
      <c r="F393" t="s">
        <v>10</v>
      </c>
      <c r="G393">
        <v>9.6752980000000006E-3</v>
      </c>
      <c r="H393" t="s">
        <v>1095</v>
      </c>
      <c r="I393" t="s">
        <v>401</v>
      </c>
      <c r="J393" t="s">
        <v>406</v>
      </c>
      <c r="K393">
        <v>1736.965942</v>
      </c>
      <c r="L393">
        <v>1960.5201420000001</v>
      </c>
      <c r="M393" t="s">
        <v>10</v>
      </c>
      <c r="N393">
        <v>2.5940769533177099E-2</v>
      </c>
      <c r="O393">
        <f t="shared" si="18"/>
        <v>1.780803376658855E-2</v>
      </c>
      <c r="P393">
        <f t="shared" si="20"/>
        <v>3.3497130930375136</v>
      </c>
      <c r="Q393">
        <f t="shared" si="19"/>
        <v>2.3497130930375136</v>
      </c>
    </row>
    <row r="394" spans="1:17" x14ac:dyDescent="0.25">
      <c r="A394" t="s">
        <v>7</v>
      </c>
      <c r="B394" t="s">
        <v>402</v>
      </c>
      <c r="C394" t="s">
        <v>407</v>
      </c>
      <c r="D394">
        <v>23801.15625</v>
      </c>
      <c r="E394">
        <v>24102.058590000001</v>
      </c>
      <c r="F394" t="s">
        <v>10</v>
      </c>
      <c r="G394">
        <v>2.728468E-3</v>
      </c>
      <c r="H394" t="s">
        <v>1095</v>
      </c>
      <c r="I394" t="s">
        <v>402</v>
      </c>
      <c r="J394" t="s">
        <v>407</v>
      </c>
      <c r="K394">
        <v>1776.475586</v>
      </c>
      <c r="L394">
        <v>1899.4663089999999</v>
      </c>
      <c r="M394" t="s">
        <v>10</v>
      </c>
      <c r="N394">
        <v>-0.01</v>
      </c>
      <c r="O394">
        <f t="shared" si="18"/>
        <v>-3.6357660000000003E-3</v>
      </c>
      <c r="P394">
        <f t="shared" si="20"/>
        <v>3.3375343200640928</v>
      </c>
      <c r="Q394">
        <f t="shared" si="19"/>
        <v>2.3375343200640928</v>
      </c>
    </row>
    <row r="395" spans="1:17" x14ac:dyDescent="0.25">
      <c r="A395" t="s">
        <v>7</v>
      </c>
      <c r="B395" t="s">
        <v>403</v>
      </c>
      <c r="C395" t="s">
        <v>408</v>
      </c>
      <c r="D395">
        <v>23154.408200000002</v>
      </c>
      <c r="E395">
        <v>23859.378909999999</v>
      </c>
      <c r="F395" t="s">
        <v>10</v>
      </c>
      <c r="G395">
        <v>6.2893000000000003E-3</v>
      </c>
      <c r="H395" t="s">
        <v>1095</v>
      </c>
      <c r="I395" t="s">
        <v>403</v>
      </c>
      <c r="J395" t="s">
        <v>408</v>
      </c>
      <c r="K395">
        <v>1703.1423339999999</v>
      </c>
      <c r="L395">
        <v>1876.821533</v>
      </c>
      <c r="M395" t="s">
        <v>10</v>
      </c>
      <c r="N395">
        <v>2.05951479019486E-2</v>
      </c>
      <c r="O395">
        <f t="shared" si="18"/>
        <v>1.3442223950974301E-2</v>
      </c>
      <c r="P395">
        <f t="shared" si="20"/>
        <v>3.3823982038384575</v>
      </c>
      <c r="Q395">
        <f t="shared" si="19"/>
        <v>2.3823982038384575</v>
      </c>
    </row>
    <row r="396" spans="1:17" x14ac:dyDescent="0.25">
      <c r="A396" t="s">
        <v>7</v>
      </c>
      <c r="B396" t="s">
        <v>404</v>
      </c>
      <c r="C396" t="s">
        <v>409</v>
      </c>
      <c r="D396">
        <v>23962.390630000002</v>
      </c>
      <c r="E396">
        <v>23346.238280000001</v>
      </c>
      <c r="F396" t="s">
        <v>26</v>
      </c>
      <c r="G396">
        <v>0</v>
      </c>
      <c r="H396" t="s">
        <v>1095</v>
      </c>
      <c r="I396" t="s">
        <v>404</v>
      </c>
      <c r="J396" t="s">
        <v>409</v>
      </c>
      <c r="K396">
        <v>1854.302856</v>
      </c>
      <c r="L396">
        <v>1834.5467530000001</v>
      </c>
      <c r="M396" t="s">
        <v>10</v>
      </c>
      <c r="N396">
        <v>-1.93083886875056E-3</v>
      </c>
      <c r="O396">
        <f t="shared" si="18"/>
        <v>-9.6541943437528002E-4</v>
      </c>
      <c r="P396">
        <f t="shared" si="20"/>
        <v>3.3791327708776762</v>
      </c>
      <c r="Q396">
        <f t="shared" si="19"/>
        <v>2.3791327708776762</v>
      </c>
    </row>
    <row r="397" spans="1:17" x14ac:dyDescent="0.25">
      <c r="A397" t="s">
        <v>7</v>
      </c>
      <c r="B397" t="s">
        <v>405</v>
      </c>
      <c r="C397" t="s">
        <v>410</v>
      </c>
      <c r="D397">
        <v>23943.380860000001</v>
      </c>
      <c r="E397">
        <v>23192.935549999998</v>
      </c>
      <c r="F397" t="s">
        <v>10</v>
      </c>
      <c r="G397">
        <v>-6.2684990000000003E-3</v>
      </c>
      <c r="H397" t="s">
        <v>1095</v>
      </c>
      <c r="I397" t="s">
        <v>405</v>
      </c>
      <c r="J397" t="s">
        <v>410</v>
      </c>
      <c r="K397">
        <v>1881.025635</v>
      </c>
      <c r="L397">
        <v>1846.404663</v>
      </c>
      <c r="M397" t="s">
        <v>10</v>
      </c>
      <c r="N397">
        <v>-3.4810739158267702E-3</v>
      </c>
      <c r="O397">
        <f t="shared" si="18"/>
        <v>-4.874786457913385E-3</v>
      </c>
      <c r="P397">
        <f t="shared" si="20"/>
        <v>3.3626602202067102</v>
      </c>
      <c r="Q397">
        <f t="shared" si="19"/>
        <v>2.3626602202067102</v>
      </c>
    </row>
    <row r="398" spans="1:17" x14ac:dyDescent="0.25">
      <c r="A398" t="s">
        <v>7</v>
      </c>
      <c r="B398" t="s">
        <v>406</v>
      </c>
      <c r="C398" t="s">
        <v>411</v>
      </c>
      <c r="D398">
        <v>24414.943360000001</v>
      </c>
      <c r="E398">
        <v>20838.097659999999</v>
      </c>
      <c r="F398" t="s">
        <v>10</v>
      </c>
      <c r="G398">
        <v>-1.4999999999999999E-2</v>
      </c>
      <c r="H398" t="s">
        <v>1095</v>
      </c>
      <c r="I398" t="s">
        <v>406</v>
      </c>
      <c r="J398" t="s">
        <v>411</v>
      </c>
      <c r="K398">
        <v>1960.5201420000001</v>
      </c>
      <c r="L398">
        <v>1609.0357670000001</v>
      </c>
      <c r="M398" t="s">
        <v>10</v>
      </c>
      <c r="N398">
        <v>-0.01</v>
      </c>
      <c r="O398">
        <f t="shared" si="18"/>
        <v>-1.2500000000000001E-2</v>
      </c>
      <c r="P398">
        <f t="shared" si="20"/>
        <v>3.3206269674541264</v>
      </c>
      <c r="Q398">
        <f t="shared" si="19"/>
        <v>2.3206269674541264</v>
      </c>
    </row>
    <row r="399" spans="1:17" x14ac:dyDescent="0.25">
      <c r="A399" t="s">
        <v>7</v>
      </c>
      <c r="B399" t="s">
        <v>407</v>
      </c>
      <c r="C399" t="s">
        <v>412</v>
      </c>
      <c r="D399">
        <v>24102.058590000001</v>
      </c>
      <c r="E399">
        <v>21400.435549999998</v>
      </c>
      <c r="F399" t="s">
        <v>10</v>
      </c>
      <c r="G399">
        <v>-1.4999999999999999E-2</v>
      </c>
      <c r="H399" t="s">
        <v>1095</v>
      </c>
      <c r="I399" t="s">
        <v>407</v>
      </c>
      <c r="J399" t="s">
        <v>412</v>
      </c>
      <c r="K399">
        <v>1899.4663089999999</v>
      </c>
      <c r="L399">
        <v>1624.7033690000001</v>
      </c>
      <c r="M399" t="s">
        <v>10</v>
      </c>
      <c r="N399">
        <v>-0.01</v>
      </c>
      <c r="O399">
        <f t="shared" si="18"/>
        <v>-1.2500000000000001E-2</v>
      </c>
      <c r="P399">
        <f t="shared" si="20"/>
        <v>3.2791191303609502</v>
      </c>
      <c r="Q399">
        <f t="shared" si="19"/>
        <v>2.2791191303609502</v>
      </c>
    </row>
    <row r="400" spans="1:17" x14ac:dyDescent="0.25">
      <c r="A400" t="s">
        <v>7</v>
      </c>
      <c r="B400" t="s">
        <v>408</v>
      </c>
      <c r="C400" t="s">
        <v>413</v>
      </c>
      <c r="D400">
        <v>23859.378909999999</v>
      </c>
      <c r="E400">
        <v>21526.88867</v>
      </c>
      <c r="F400" t="s">
        <v>10</v>
      </c>
      <c r="G400">
        <v>-1.4999999999999999E-2</v>
      </c>
      <c r="H400" t="s">
        <v>1095</v>
      </c>
      <c r="I400" t="s">
        <v>408</v>
      </c>
      <c r="J400" t="s">
        <v>413</v>
      </c>
      <c r="K400">
        <v>1876.821533</v>
      </c>
      <c r="L400">
        <v>1665.4039310000001</v>
      </c>
      <c r="M400" t="s">
        <v>10</v>
      </c>
      <c r="N400">
        <v>-0.01</v>
      </c>
      <c r="O400">
        <f t="shared" si="18"/>
        <v>-1.2500000000000001E-2</v>
      </c>
      <c r="P400">
        <f t="shared" si="20"/>
        <v>3.2381301412314385</v>
      </c>
      <c r="Q400">
        <f t="shared" si="19"/>
        <v>2.2381301412314385</v>
      </c>
    </row>
    <row r="401" spans="1:17" x14ac:dyDescent="0.25">
      <c r="A401" t="s">
        <v>7</v>
      </c>
      <c r="B401" t="s">
        <v>409</v>
      </c>
      <c r="C401" t="s">
        <v>414</v>
      </c>
      <c r="D401">
        <v>23346.238280000001</v>
      </c>
      <c r="E401">
        <v>21367.939450000002</v>
      </c>
      <c r="F401" t="s">
        <v>74</v>
      </c>
      <c r="G401">
        <v>1.6947474000000001E-2</v>
      </c>
      <c r="H401" t="s">
        <v>1095</v>
      </c>
      <c r="I401" t="s">
        <v>409</v>
      </c>
      <c r="J401" t="s">
        <v>414</v>
      </c>
      <c r="K401">
        <v>1834.5467530000001</v>
      </c>
      <c r="L401">
        <v>1656.6214600000001</v>
      </c>
      <c r="M401" t="s">
        <v>10</v>
      </c>
      <c r="N401">
        <v>-0.01</v>
      </c>
      <c r="O401">
        <f t="shared" si="18"/>
        <v>3.4737370000000002E-3</v>
      </c>
      <c r="P401">
        <f t="shared" si="20"/>
        <v>3.2493785537138491</v>
      </c>
      <c r="Q401">
        <f t="shared" si="19"/>
        <v>2.2493785537138491</v>
      </c>
    </row>
    <row r="402" spans="1:17" x14ac:dyDescent="0.25">
      <c r="A402" t="s">
        <v>7</v>
      </c>
      <c r="B402" t="s">
        <v>410</v>
      </c>
      <c r="C402" t="s">
        <v>415</v>
      </c>
      <c r="D402">
        <v>23192.935549999998</v>
      </c>
      <c r="E402">
        <v>21557.501950000002</v>
      </c>
      <c r="F402" t="s">
        <v>74</v>
      </c>
      <c r="G402">
        <v>1.4302860000000001E-2</v>
      </c>
      <c r="H402" t="s">
        <v>1095</v>
      </c>
      <c r="I402" t="s">
        <v>410</v>
      </c>
      <c r="J402" t="s">
        <v>415</v>
      </c>
      <c r="K402">
        <v>1846.404663</v>
      </c>
      <c r="L402">
        <v>1695.1070560000001</v>
      </c>
      <c r="M402" t="s">
        <v>10</v>
      </c>
      <c r="N402">
        <v>-0.01</v>
      </c>
      <c r="O402">
        <f t="shared" si="18"/>
        <v>2.1514300000000002E-3</v>
      </c>
      <c r="P402">
        <f t="shared" si="20"/>
        <v>3.2563693642156659</v>
      </c>
      <c r="Q402">
        <f t="shared" si="19"/>
        <v>2.2563693642156659</v>
      </c>
    </row>
    <row r="403" spans="1:17" x14ac:dyDescent="0.25">
      <c r="A403" t="s">
        <v>7</v>
      </c>
      <c r="B403" t="s">
        <v>411</v>
      </c>
      <c r="C403" t="s">
        <v>416</v>
      </c>
      <c r="D403">
        <v>20838.097659999999</v>
      </c>
      <c r="E403">
        <v>20238.54492</v>
      </c>
      <c r="F403" t="s">
        <v>74</v>
      </c>
      <c r="G403">
        <v>5.9543900000000004E-3</v>
      </c>
      <c r="H403" t="s">
        <v>1095</v>
      </c>
      <c r="I403" t="s">
        <v>411</v>
      </c>
      <c r="J403" t="s">
        <v>416</v>
      </c>
      <c r="K403">
        <v>1609.0357670000001</v>
      </c>
      <c r="L403">
        <v>1508.050293</v>
      </c>
      <c r="M403" t="s">
        <v>10</v>
      </c>
      <c r="N403">
        <v>-0.01</v>
      </c>
      <c r="O403">
        <f t="shared" si="18"/>
        <v>-2.0228049999999999E-3</v>
      </c>
      <c r="P403">
        <f t="shared" si="20"/>
        <v>3.2497823639838836</v>
      </c>
      <c r="Q403">
        <f t="shared" si="19"/>
        <v>2.2497823639838836</v>
      </c>
    </row>
    <row r="404" spans="1:17" x14ac:dyDescent="0.25">
      <c r="A404" t="s">
        <v>7</v>
      </c>
      <c r="B404" t="s">
        <v>412</v>
      </c>
      <c r="C404" t="s">
        <v>417</v>
      </c>
      <c r="D404">
        <v>21400.435549999998</v>
      </c>
      <c r="E404">
        <v>20282.953130000002</v>
      </c>
      <c r="F404" t="s">
        <v>10</v>
      </c>
      <c r="G404">
        <v>-1.7459141000000001E-2</v>
      </c>
      <c r="H404" t="s">
        <v>1095</v>
      </c>
      <c r="I404" t="s">
        <v>412</v>
      </c>
      <c r="J404" t="s">
        <v>417</v>
      </c>
      <c r="K404">
        <v>1624.7033690000001</v>
      </c>
      <c r="L404">
        <v>1551.6439210000001</v>
      </c>
      <c r="M404" t="s">
        <v>10</v>
      </c>
      <c r="N404">
        <v>-0.01</v>
      </c>
      <c r="O404">
        <f t="shared" si="18"/>
        <v>-1.37295705E-2</v>
      </c>
      <c r="P404">
        <f t="shared" si="20"/>
        <v>3.2051642479079101</v>
      </c>
      <c r="Q404">
        <f t="shared" si="19"/>
        <v>2.2051642479079101</v>
      </c>
    </row>
    <row r="405" spans="1:17" x14ac:dyDescent="0.25">
      <c r="A405" t="s">
        <v>7</v>
      </c>
      <c r="B405" t="s">
        <v>413</v>
      </c>
      <c r="C405" t="s">
        <v>418</v>
      </c>
      <c r="D405">
        <v>21526.88867</v>
      </c>
      <c r="E405">
        <v>19813.695309999999</v>
      </c>
      <c r="F405" t="s">
        <v>74</v>
      </c>
      <c r="G405">
        <v>1.5916776000000001E-2</v>
      </c>
      <c r="H405" t="s">
        <v>1095</v>
      </c>
      <c r="I405" t="s">
        <v>413</v>
      </c>
      <c r="J405" t="s">
        <v>418</v>
      </c>
      <c r="K405">
        <v>1665.4039310000001</v>
      </c>
      <c r="L405">
        <v>1524.7100829999999</v>
      </c>
      <c r="M405" t="s">
        <v>10</v>
      </c>
      <c r="N405">
        <v>-0.01</v>
      </c>
      <c r="O405">
        <f t="shared" si="18"/>
        <v>2.9583880000000002E-3</v>
      </c>
      <c r="P405">
        <f t="shared" si="20"/>
        <v>3.2146463673569499</v>
      </c>
      <c r="Q405">
        <f t="shared" si="19"/>
        <v>2.2146463673569499</v>
      </c>
    </row>
    <row r="406" spans="1:17" x14ac:dyDescent="0.25">
      <c r="A406" t="s">
        <v>7</v>
      </c>
      <c r="B406" t="s">
        <v>414</v>
      </c>
      <c r="C406" t="s">
        <v>419</v>
      </c>
      <c r="D406">
        <v>21367.939450000002</v>
      </c>
      <c r="E406">
        <v>20049.974610000001</v>
      </c>
      <c r="F406" t="s">
        <v>74</v>
      </c>
      <c r="G406">
        <v>1.2535910000000001E-2</v>
      </c>
      <c r="H406" t="s">
        <v>1095</v>
      </c>
      <c r="I406" t="s">
        <v>414</v>
      </c>
      <c r="J406" t="s">
        <v>419</v>
      </c>
      <c r="K406">
        <v>1656.6214600000001</v>
      </c>
      <c r="L406">
        <v>1554.0896</v>
      </c>
      <c r="M406" t="s">
        <v>10</v>
      </c>
      <c r="N406">
        <v>-0.01</v>
      </c>
      <c r="O406">
        <f t="shared" si="18"/>
        <v>1.2679550000000003E-3</v>
      </c>
      <c r="P406">
        <f t="shared" si="20"/>
        <v>3.2187223942916723</v>
      </c>
      <c r="Q406">
        <f t="shared" si="19"/>
        <v>2.2187223942916723</v>
      </c>
    </row>
    <row r="407" spans="1:17" x14ac:dyDescent="0.25">
      <c r="A407" t="s">
        <v>7</v>
      </c>
      <c r="B407" t="s">
        <v>415</v>
      </c>
      <c r="C407" t="s">
        <v>420</v>
      </c>
      <c r="D407">
        <v>21557.501950000002</v>
      </c>
      <c r="E407">
        <v>20131.882809999999</v>
      </c>
      <c r="F407" t="s">
        <v>74</v>
      </c>
      <c r="G407">
        <v>1.3426199999999999E-2</v>
      </c>
      <c r="H407" t="s">
        <v>1095</v>
      </c>
      <c r="I407" t="s">
        <v>415</v>
      </c>
      <c r="J407" t="s">
        <v>420</v>
      </c>
      <c r="K407">
        <v>1695.1070560000001</v>
      </c>
      <c r="L407">
        <v>1586.1591800000001</v>
      </c>
      <c r="M407" t="s">
        <v>10</v>
      </c>
      <c r="N407">
        <v>-0.01</v>
      </c>
      <c r="O407">
        <f t="shared" si="18"/>
        <v>1.7130999999999995E-3</v>
      </c>
      <c r="P407">
        <f t="shared" si="20"/>
        <v>3.224236387625333</v>
      </c>
      <c r="Q407">
        <f t="shared" si="19"/>
        <v>2.224236387625333</v>
      </c>
    </row>
    <row r="408" spans="1:17" x14ac:dyDescent="0.25">
      <c r="A408" t="s">
        <v>7</v>
      </c>
      <c r="B408" t="s">
        <v>416</v>
      </c>
      <c r="C408" t="s">
        <v>421</v>
      </c>
      <c r="D408">
        <v>20238.54492</v>
      </c>
      <c r="E408">
        <v>19951.632809999999</v>
      </c>
      <c r="F408" t="s">
        <v>74</v>
      </c>
      <c r="G408">
        <v>3.035304E-3</v>
      </c>
      <c r="H408" t="s">
        <v>1095</v>
      </c>
      <c r="I408" t="s">
        <v>416</v>
      </c>
      <c r="J408" t="s">
        <v>421</v>
      </c>
      <c r="K408">
        <v>1508.050293</v>
      </c>
      <c r="L408">
        <v>1575.4335940000001</v>
      </c>
      <c r="M408" t="s">
        <v>10</v>
      </c>
      <c r="N408">
        <v>-1.08105521915773E-2</v>
      </c>
      <c r="O408">
        <f t="shared" si="18"/>
        <v>-3.8876240957886501E-3</v>
      </c>
      <c r="P408">
        <f t="shared" si="20"/>
        <v>3.2117017685542821</v>
      </c>
      <c r="Q408">
        <f t="shared" si="19"/>
        <v>2.2117017685542821</v>
      </c>
    </row>
    <row r="409" spans="1:17" x14ac:dyDescent="0.25">
      <c r="A409" t="s">
        <v>7</v>
      </c>
      <c r="B409" t="s">
        <v>417</v>
      </c>
      <c r="C409" t="s">
        <v>422</v>
      </c>
      <c r="D409">
        <v>20282.953130000002</v>
      </c>
      <c r="E409">
        <v>18792.292969999999</v>
      </c>
      <c r="F409" t="s">
        <v>10</v>
      </c>
      <c r="G409">
        <v>-1.52E-2</v>
      </c>
      <c r="H409" t="s">
        <v>1095</v>
      </c>
      <c r="I409" t="s">
        <v>417</v>
      </c>
      <c r="J409" t="s">
        <v>422</v>
      </c>
      <c r="K409">
        <v>1551.6439210000001</v>
      </c>
      <c r="L409">
        <v>1559.101807</v>
      </c>
      <c r="M409" t="s">
        <v>26</v>
      </c>
      <c r="N409">
        <v>0</v>
      </c>
      <c r="O409">
        <f t="shared" si="18"/>
        <v>-7.6E-3</v>
      </c>
      <c r="P409">
        <f t="shared" si="20"/>
        <v>3.1872928351132694</v>
      </c>
      <c r="Q409">
        <f t="shared" si="19"/>
        <v>2.1872928351132694</v>
      </c>
    </row>
    <row r="410" spans="1:17" x14ac:dyDescent="0.25">
      <c r="A410" t="s">
        <v>7</v>
      </c>
      <c r="B410" t="s">
        <v>418</v>
      </c>
      <c r="C410" t="s">
        <v>423</v>
      </c>
      <c r="D410">
        <v>19813.695309999999</v>
      </c>
      <c r="E410">
        <v>19295.570309999999</v>
      </c>
      <c r="F410" t="s">
        <v>74</v>
      </c>
      <c r="G410">
        <v>5.2299679999999998E-3</v>
      </c>
      <c r="H410" t="s">
        <v>1095</v>
      </c>
      <c r="I410" t="s">
        <v>418</v>
      </c>
      <c r="J410" t="s">
        <v>423</v>
      </c>
      <c r="K410">
        <v>1524.7100829999999</v>
      </c>
      <c r="L410">
        <v>1630.08728</v>
      </c>
      <c r="M410" t="s">
        <v>74</v>
      </c>
      <c r="N410">
        <v>-1.24292716549182E-2</v>
      </c>
      <c r="O410">
        <f t="shared" si="18"/>
        <v>-3.5996518274591001E-3</v>
      </c>
      <c r="P410">
        <f t="shared" si="20"/>
        <v>3.1758196906347065</v>
      </c>
      <c r="Q410">
        <f t="shared" si="19"/>
        <v>2.1758196906347065</v>
      </c>
    </row>
    <row r="411" spans="1:17" x14ac:dyDescent="0.25">
      <c r="A411" t="s">
        <v>7</v>
      </c>
      <c r="B411" t="s">
        <v>419</v>
      </c>
      <c r="C411" t="s">
        <v>424</v>
      </c>
      <c r="D411">
        <v>20049.974610000001</v>
      </c>
      <c r="E411">
        <v>19321.730469999999</v>
      </c>
      <c r="F411" t="s">
        <v>74</v>
      </c>
      <c r="G411">
        <v>7.4642900000000002E-3</v>
      </c>
      <c r="H411" t="s">
        <v>1095</v>
      </c>
      <c r="I411" t="s">
        <v>419</v>
      </c>
      <c r="J411" t="s">
        <v>424</v>
      </c>
      <c r="K411">
        <v>1554.0896</v>
      </c>
      <c r="L411">
        <v>1635.637939</v>
      </c>
      <c r="M411" t="s">
        <v>74</v>
      </c>
      <c r="N411">
        <v>-1.02946766261095E-2</v>
      </c>
      <c r="O411">
        <f t="shared" si="18"/>
        <v>-1.41519331305475E-3</v>
      </c>
      <c r="P411">
        <f t="shared" si="20"/>
        <v>3.1713252918450525</v>
      </c>
      <c r="Q411">
        <f t="shared" si="19"/>
        <v>2.1713252918450525</v>
      </c>
    </row>
    <row r="412" spans="1:17" x14ac:dyDescent="0.25">
      <c r="A412" t="s">
        <v>7</v>
      </c>
      <c r="B412" t="s">
        <v>420</v>
      </c>
      <c r="C412" t="s">
        <v>425</v>
      </c>
      <c r="D412">
        <v>20131.882809999999</v>
      </c>
      <c r="E412">
        <v>21364.160159999999</v>
      </c>
      <c r="F412" t="s">
        <v>10</v>
      </c>
      <c r="G412">
        <v>-1.52E-2</v>
      </c>
      <c r="H412" t="s">
        <v>1095</v>
      </c>
      <c r="I412" t="s">
        <v>420</v>
      </c>
      <c r="J412" t="s">
        <v>425</v>
      </c>
      <c r="K412">
        <v>1586.1591800000001</v>
      </c>
      <c r="L412">
        <v>1718.751831</v>
      </c>
      <c r="M412" t="s">
        <v>74</v>
      </c>
      <c r="N412">
        <v>-1.65187067567833E-2</v>
      </c>
      <c r="O412">
        <f t="shared" si="18"/>
        <v>-1.5859353378391651E-2</v>
      </c>
      <c r="P412">
        <f t="shared" si="20"/>
        <v>3.1210301233638509</v>
      </c>
      <c r="Q412">
        <f t="shared" si="19"/>
        <v>2.1210301233638509</v>
      </c>
    </row>
    <row r="413" spans="1:17" x14ac:dyDescent="0.25">
      <c r="A413" t="s">
        <v>7</v>
      </c>
      <c r="B413" t="s">
        <v>421</v>
      </c>
      <c r="C413" t="s">
        <v>426</v>
      </c>
      <c r="D413">
        <v>19951.632809999999</v>
      </c>
      <c r="E413">
        <v>22402.335940000001</v>
      </c>
      <c r="F413" t="s">
        <v>74</v>
      </c>
      <c r="G413">
        <v>-1.9061413999999999E-2</v>
      </c>
      <c r="H413" t="s">
        <v>1095</v>
      </c>
      <c r="I413" t="s">
        <v>421</v>
      </c>
      <c r="J413" t="s">
        <v>426</v>
      </c>
      <c r="K413">
        <v>1575.4335940000001</v>
      </c>
      <c r="L413">
        <v>1716.799438</v>
      </c>
      <c r="M413" t="s">
        <v>26</v>
      </c>
      <c r="N413">
        <v>0</v>
      </c>
      <c r="O413">
        <f t="shared" si="18"/>
        <v>-9.5307069999999994E-3</v>
      </c>
      <c r="P413">
        <f t="shared" si="20"/>
        <v>3.0912844997198961</v>
      </c>
      <c r="Q413">
        <f t="shared" si="19"/>
        <v>2.0912844997198961</v>
      </c>
    </row>
    <row r="414" spans="1:17" x14ac:dyDescent="0.25">
      <c r="A414" t="s">
        <v>7</v>
      </c>
      <c r="B414" t="s">
        <v>422</v>
      </c>
      <c r="C414" t="s">
        <v>427</v>
      </c>
      <c r="D414">
        <v>18792.292969999999</v>
      </c>
      <c r="E414">
        <v>20171.931639999999</v>
      </c>
      <c r="F414" t="s">
        <v>74</v>
      </c>
      <c r="G414">
        <v>-3.2363479000000001E-2</v>
      </c>
      <c r="H414" t="s">
        <v>1095</v>
      </c>
      <c r="I414" t="s">
        <v>422</v>
      </c>
      <c r="J414" t="s">
        <v>427</v>
      </c>
      <c r="K414">
        <v>1559.101807</v>
      </c>
      <c r="L414">
        <v>1574.4537350000001</v>
      </c>
      <c r="M414" t="s">
        <v>74</v>
      </c>
      <c r="N414">
        <v>-2.6841049489849E-2</v>
      </c>
      <c r="O414">
        <f t="shared" si="18"/>
        <v>-2.96022642449245E-2</v>
      </c>
      <c r="P414">
        <f t="shared" si="20"/>
        <v>2.9997754791029485</v>
      </c>
      <c r="Q414">
        <f t="shared" si="19"/>
        <v>1.9997754791029485</v>
      </c>
    </row>
    <row r="415" spans="1:17" x14ac:dyDescent="0.25">
      <c r="A415" t="s">
        <v>7</v>
      </c>
      <c r="B415" t="s">
        <v>423</v>
      </c>
      <c r="C415" t="s">
        <v>428</v>
      </c>
      <c r="D415">
        <v>19295.570309999999</v>
      </c>
      <c r="E415">
        <v>20228.822270000001</v>
      </c>
      <c r="F415" t="s">
        <v>74</v>
      </c>
      <c r="G415">
        <v>-2.6302850999999999E-2</v>
      </c>
      <c r="H415" t="s">
        <v>1095</v>
      </c>
      <c r="I415" t="s">
        <v>423</v>
      </c>
      <c r="J415" t="s">
        <v>428</v>
      </c>
      <c r="K415">
        <v>1630.08728</v>
      </c>
      <c r="L415">
        <v>1638.7078859999999</v>
      </c>
      <c r="M415" t="s">
        <v>74</v>
      </c>
      <c r="N415">
        <v>-1.6771503057185999E-2</v>
      </c>
      <c r="O415">
        <f t="shared" si="18"/>
        <v>-2.1537177028593001E-2</v>
      </c>
      <c r="P415">
        <f t="shared" si="20"/>
        <v>2.9351687835634759</v>
      </c>
      <c r="Q415">
        <f t="shared" si="19"/>
        <v>1.9351687835634759</v>
      </c>
    </row>
    <row r="416" spans="1:17" x14ac:dyDescent="0.25">
      <c r="A416" t="s">
        <v>7</v>
      </c>
      <c r="B416" t="s">
        <v>424</v>
      </c>
      <c r="C416" t="s">
        <v>429</v>
      </c>
      <c r="D416">
        <v>19321.730469999999</v>
      </c>
      <c r="E416">
        <v>19703.957030000001</v>
      </c>
      <c r="F416" t="s">
        <v>26</v>
      </c>
      <c r="G416">
        <v>0</v>
      </c>
      <c r="H416" t="s">
        <v>1095</v>
      </c>
      <c r="I416" t="s">
        <v>424</v>
      </c>
      <c r="J416" t="s">
        <v>429</v>
      </c>
      <c r="K416">
        <v>1635.637939</v>
      </c>
      <c r="L416">
        <v>1472.801025</v>
      </c>
      <c r="M416" t="s">
        <v>74</v>
      </c>
      <c r="N416">
        <v>-1.6035872838726001E-2</v>
      </c>
      <c r="O416">
        <f t="shared" si="18"/>
        <v>-8.0179364193630007E-3</v>
      </c>
      <c r="P416">
        <f t="shared" si="20"/>
        <v>2.9116347868767649</v>
      </c>
      <c r="Q416">
        <f t="shared" si="19"/>
        <v>1.9116347868767649</v>
      </c>
    </row>
    <row r="417" spans="1:17" x14ac:dyDescent="0.25">
      <c r="A417" t="s">
        <v>7</v>
      </c>
      <c r="B417" t="s">
        <v>425</v>
      </c>
      <c r="C417" t="s">
        <v>430</v>
      </c>
      <c r="D417">
        <v>21364.160159999999</v>
      </c>
      <c r="E417">
        <v>19803.3125</v>
      </c>
      <c r="F417" t="s">
        <v>74</v>
      </c>
      <c r="G417">
        <v>1.4611832999999999E-2</v>
      </c>
      <c r="H417" t="s">
        <v>1095</v>
      </c>
      <c r="I417" t="s">
        <v>425</v>
      </c>
      <c r="J417" t="s">
        <v>430</v>
      </c>
      <c r="K417">
        <v>1718.751831</v>
      </c>
      <c r="L417">
        <v>1433.882202</v>
      </c>
      <c r="M417" t="s">
        <v>74</v>
      </c>
      <c r="N417">
        <v>3.33484306066755E-2</v>
      </c>
      <c r="O417">
        <f t="shared" si="18"/>
        <v>2.3980131803337749E-2</v>
      </c>
      <c r="P417">
        <f t="shared" si="20"/>
        <v>2.9814561728292528</v>
      </c>
      <c r="Q417">
        <f t="shared" si="19"/>
        <v>1.9814561728292528</v>
      </c>
    </row>
    <row r="418" spans="1:17" x14ac:dyDescent="0.25">
      <c r="A418" t="s">
        <v>7</v>
      </c>
      <c r="B418" t="s">
        <v>426</v>
      </c>
      <c r="C418" t="s">
        <v>431</v>
      </c>
      <c r="D418">
        <v>22402.335940000001</v>
      </c>
      <c r="E418">
        <v>19539.615229999999</v>
      </c>
      <c r="F418" t="s">
        <v>26</v>
      </c>
      <c r="G418">
        <v>0</v>
      </c>
      <c r="H418" t="s">
        <v>1095</v>
      </c>
      <c r="I418" t="s">
        <v>426</v>
      </c>
      <c r="J418" t="s">
        <v>431</v>
      </c>
      <c r="K418">
        <v>1716.799438</v>
      </c>
      <c r="L418">
        <v>1376.2104489999999</v>
      </c>
      <c r="M418" t="s">
        <v>74</v>
      </c>
      <c r="N418">
        <v>3.9877201828161297E-2</v>
      </c>
      <c r="O418">
        <f t="shared" si="18"/>
        <v>1.9938600914080649E-2</v>
      </c>
      <c r="P418">
        <f t="shared" si="20"/>
        <v>3.040902237602118</v>
      </c>
      <c r="Q418">
        <f t="shared" si="19"/>
        <v>2.040902237602118</v>
      </c>
    </row>
    <row r="419" spans="1:17" x14ac:dyDescent="0.25">
      <c r="A419" t="s">
        <v>7</v>
      </c>
      <c r="B419" t="s">
        <v>427</v>
      </c>
      <c r="C419" t="s">
        <v>432</v>
      </c>
      <c r="D419">
        <v>20171.931639999999</v>
      </c>
      <c r="E419">
        <v>18878.824219999999</v>
      </c>
      <c r="F419" t="s">
        <v>26</v>
      </c>
      <c r="G419">
        <v>0</v>
      </c>
      <c r="H419" t="s">
        <v>1095</v>
      </c>
      <c r="I419" t="s">
        <v>427</v>
      </c>
      <c r="J419" t="s">
        <v>432</v>
      </c>
      <c r="K419">
        <v>1574.4537350000001</v>
      </c>
      <c r="L419">
        <v>1323.080811</v>
      </c>
      <c r="M419" t="s">
        <v>74</v>
      </c>
      <c r="N419">
        <v>3.2131446242210399E-2</v>
      </c>
      <c r="O419">
        <f t="shared" si="18"/>
        <v>1.6065723121105199E-2</v>
      </c>
      <c r="P419">
        <f t="shared" si="20"/>
        <v>3.0897565309897828</v>
      </c>
      <c r="Q419">
        <f t="shared" si="19"/>
        <v>2.0897565309897828</v>
      </c>
    </row>
    <row r="420" spans="1:17" x14ac:dyDescent="0.25">
      <c r="A420" t="s">
        <v>7</v>
      </c>
      <c r="B420" t="s">
        <v>428</v>
      </c>
      <c r="C420" t="s">
        <v>433</v>
      </c>
      <c r="D420">
        <v>20228.822270000001</v>
      </c>
      <c r="E420">
        <v>18461.765630000002</v>
      </c>
      <c r="F420" t="s">
        <v>26</v>
      </c>
      <c r="G420">
        <v>0</v>
      </c>
      <c r="H420" t="s">
        <v>1095</v>
      </c>
      <c r="I420" t="s">
        <v>428</v>
      </c>
      <c r="J420" t="s">
        <v>433</v>
      </c>
      <c r="K420">
        <v>1638.7078859999999</v>
      </c>
      <c r="L420">
        <v>1245.7542719999999</v>
      </c>
      <c r="M420" t="s">
        <v>74</v>
      </c>
      <c r="N420">
        <v>4.8158958073873499E-2</v>
      </c>
      <c r="O420">
        <f t="shared" si="18"/>
        <v>2.407947903693675E-2</v>
      </c>
      <c r="P420">
        <f t="shared" si="20"/>
        <v>3.1641562586069898</v>
      </c>
      <c r="Q420">
        <f t="shared" si="19"/>
        <v>2.1641562586069898</v>
      </c>
    </row>
    <row r="421" spans="1:17" x14ac:dyDescent="0.25">
      <c r="A421" t="s">
        <v>7</v>
      </c>
      <c r="B421" t="s">
        <v>429</v>
      </c>
      <c r="C421" t="s">
        <v>434</v>
      </c>
      <c r="D421">
        <v>19703.957030000001</v>
      </c>
      <c r="E421">
        <v>19402.328130000002</v>
      </c>
      <c r="F421" t="s">
        <v>74</v>
      </c>
      <c r="G421">
        <v>3.061607E-3</v>
      </c>
      <c r="H421" t="s">
        <v>1095</v>
      </c>
      <c r="I421" t="s">
        <v>429</v>
      </c>
      <c r="J421" t="s">
        <v>434</v>
      </c>
      <c r="K421">
        <v>1472.801025</v>
      </c>
      <c r="L421">
        <v>1326.4360349999999</v>
      </c>
      <c r="M421" t="s">
        <v>74</v>
      </c>
      <c r="N421">
        <v>2.0075731686159001E-2</v>
      </c>
      <c r="O421">
        <f t="shared" si="18"/>
        <v>1.1568669343079501E-2</v>
      </c>
      <c r="P421">
        <f t="shared" si="20"/>
        <v>3.2007613361126492</v>
      </c>
      <c r="Q421">
        <f t="shared" si="19"/>
        <v>2.2007613361126492</v>
      </c>
    </row>
    <row r="422" spans="1:17" x14ac:dyDescent="0.25">
      <c r="A422" t="s">
        <v>7</v>
      </c>
      <c r="B422" t="s">
        <v>430</v>
      </c>
      <c r="C422" t="s">
        <v>435</v>
      </c>
      <c r="D422">
        <v>19803.3125</v>
      </c>
      <c r="E422">
        <v>19291.648440000001</v>
      </c>
      <c r="F422" t="s">
        <v>74</v>
      </c>
      <c r="G422">
        <v>5.3674589999999998E-3</v>
      </c>
      <c r="H422" t="s">
        <v>1095</v>
      </c>
      <c r="I422" t="s">
        <v>430</v>
      </c>
      <c r="J422" t="s">
        <v>435</v>
      </c>
      <c r="K422">
        <v>1433.882202</v>
      </c>
      <c r="L422">
        <v>1327.1923830000001</v>
      </c>
      <c r="M422" t="s">
        <v>74</v>
      </c>
      <c r="N422">
        <v>1.5081252985940799E-2</v>
      </c>
      <c r="O422">
        <f t="shared" si="18"/>
        <v>1.02243559929704E-2</v>
      </c>
      <c r="P422">
        <f t="shared" si="20"/>
        <v>3.2334870594616008</v>
      </c>
      <c r="Q422">
        <f t="shared" si="19"/>
        <v>2.2334870594616008</v>
      </c>
    </row>
    <row r="423" spans="1:17" x14ac:dyDescent="0.25">
      <c r="A423" t="s">
        <v>7</v>
      </c>
      <c r="B423" t="s">
        <v>431</v>
      </c>
      <c r="C423" t="s">
        <v>436</v>
      </c>
      <c r="D423">
        <v>19539.615229999999</v>
      </c>
      <c r="E423">
        <v>19226.814450000002</v>
      </c>
      <c r="F423" t="s">
        <v>74</v>
      </c>
      <c r="G423">
        <v>3.4017090000000002E-3</v>
      </c>
      <c r="H423" t="s">
        <v>1095</v>
      </c>
      <c r="I423" t="s">
        <v>431</v>
      </c>
      <c r="J423" t="s">
        <v>436</v>
      </c>
      <c r="K423">
        <v>1376.2104489999999</v>
      </c>
      <c r="L423">
        <v>1336.391357</v>
      </c>
      <c r="M423" t="s">
        <v>74</v>
      </c>
      <c r="N423">
        <v>5.9867736767924996E-3</v>
      </c>
      <c r="O423">
        <f t="shared" si="18"/>
        <v>4.6942413383962503E-3</v>
      </c>
      <c r="P423">
        <f t="shared" si="20"/>
        <v>3.2486658280832952</v>
      </c>
      <c r="Q423">
        <f t="shared" si="19"/>
        <v>2.2486658280832952</v>
      </c>
    </row>
    <row r="424" spans="1:17" x14ac:dyDescent="0.25">
      <c r="A424" t="s">
        <v>7</v>
      </c>
      <c r="B424" t="s">
        <v>432</v>
      </c>
      <c r="C424" t="s">
        <v>437</v>
      </c>
      <c r="D424">
        <v>18878.824219999999</v>
      </c>
      <c r="E424">
        <v>19079.480469999999</v>
      </c>
      <c r="F424" t="s">
        <v>74</v>
      </c>
      <c r="G424">
        <v>-1.925728E-3</v>
      </c>
      <c r="H424" t="s">
        <v>1095</v>
      </c>
      <c r="I424" t="s">
        <v>432</v>
      </c>
      <c r="J424" t="s">
        <v>437</v>
      </c>
      <c r="K424">
        <v>1323.080811</v>
      </c>
      <c r="L424">
        <v>1328.0135499999999</v>
      </c>
      <c r="M424" t="s">
        <v>74</v>
      </c>
      <c r="N424">
        <v>-5.4564440191247701E-4</v>
      </c>
      <c r="O424">
        <f t="shared" si="18"/>
        <v>-1.2356862009562386E-3</v>
      </c>
      <c r="P424">
        <f t="shared" si="20"/>
        <v>3.2446514965480144</v>
      </c>
      <c r="Q424">
        <f t="shared" si="19"/>
        <v>2.2446514965480144</v>
      </c>
    </row>
    <row r="425" spans="1:17" x14ac:dyDescent="0.25">
      <c r="A425" t="s">
        <v>7</v>
      </c>
      <c r="B425" t="s">
        <v>433</v>
      </c>
      <c r="C425" t="s">
        <v>438</v>
      </c>
      <c r="D425">
        <v>18461.765630000002</v>
      </c>
      <c r="E425">
        <v>19413.277340000001</v>
      </c>
      <c r="F425" t="s">
        <v>74</v>
      </c>
      <c r="G425">
        <v>-1.0107916999999999E-2</v>
      </c>
      <c r="H425" t="s">
        <v>1095</v>
      </c>
      <c r="I425" t="s">
        <v>433</v>
      </c>
      <c r="J425" t="s">
        <v>438</v>
      </c>
      <c r="K425">
        <v>1245.7542719999999</v>
      </c>
      <c r="L425">
        <v>1337.12915</v>
      </c>
      <c r="M425" t="s">
        <v>74</v>
      </c>
      <c r="N425">
        <v>-1.2942005467993199E-2</v>
      </c>
      <c r="O425">
        <f t="shared" si="18"/>
        <v>-1.15249612339966E-2</v>
      </c>
      <c r="P425">
        <f t="shared" si="20"/>
        <v>3.2072570138324696</v>
      </c>
      <c r="Q425">
        <f t="shared" si="19"/>
        <v>2.2072570138324696</v>
      </c>
    </row>
    <row r="426" spans="1:17" x14ac:dyDescent="0.25">
      <c r="A426" t="s">
        <v>7</v>
      </c>
      <c r="B426" t="s">
        <v>434</v>
      </c>
      <c r="C426" t="s">
        <v>439</v>
      </c>
      <c r="D426">
        <v>19402.328130000002</v>
      </c>
      <c r="E426">
        <v>19593.570309999999</v>
      </c>
      <c r="F426" t="s">
        <v>26</v>
      </c>
      <c r="G426">
        <v>0</v>
      </c>
      <c r="H426" t="s">
        <v>1095</v>
      </c>
      <c r="I426" t="s">
        <v>434</v>
      </c>
      <c r="J426" t="s">
        <v>439</v>
      </c>
      <c r="K426">
        <v>1326.4360349999999</v>
      </c>
      <c r="L426">
        <v>1335.9105219999999</v>
      </c>
      <c r="M426" t="s">
        <v>74</v>
      </c>
      <c r="N426">
        <v>-1.2285629687374901E-3</v>
      </c>
      <c r="O426">
        <f t="shared" si="18"/>
        <v>-6.1428148436874503E-4</v>
      </c>
      <c r="P426">
        <f t="shared" si="20"/>
        <v>3.2052868552332607</v>
      </c>
      <c r="Q426">
        <f t="shared" si="19"/>
        <v>2.2052868552332607</v>
      </c>
    </row>
    <row r="427" spans="1:17" x14ac:dyDescent="0.25">
      <c r="A427" t="s">
        <v>7</v>
      </c>
      <c r="B427" t="s">
        <v>435</v>
      </c>
      <c r="C427" t="s">
        <v>440</v>
      </c>
      <c r="D427">
        <v>19291.648440000001</v>
      </c>
      <c r="E427">
        <v>19423.074219999999</v>
      </c>
      <c r="F427" t="s">
        <v>74</v>
      </c>
      <c r="G427">
        <v>-1.3625149999999999E-3</v>
      </c>
      <c r="H427" t="s">
        <v>1095</v>
      </c>
      <c r="I427" t="s">
        <v>435</v>
      </c>
      <c r="J427" t="s">
        <v>440</v>
      </c>
      <c r="K427">
        <v>1327.1923830000001</v>
      </c>
      <c r="L427">
        <v>1328.772827</v>
      </c>
      <c r="M427" t="s">
        <v>74</v>
      </c>
      <c r="N427" s="1">
        <v>-3.81635127271436E-5</v>
      </c>
      <c r="O427">
        <f t="shared" si="18"/>
        <v>-7.0033925636357177E-4</v>
      </c>
      <c r="P427">
        <f t="shared" si="20"/>
        <v>3.2030420670206348</v>
      </c>
      <c r="Q427">
        <f t="shared" si="19"/>
        <v>2.2030420670206348</v>
      </c>
    </row>
    <row r="428" spans="1:17" x14ac:dyDescent="0.25">
      <c r="A428" t="s">
        <v>7</v>
      </c>
      <c r="B428" t="s">
        <v>436</v>
      </c>
      <c r="C428" t="s">
        <v>441</v>
      </c>
      <c r="D428">
        <v>19226.814450000002</v>
      </c>
      <c r="E428">
        <v>19631.302729999999</v>
      </c>
      <c r="F428" t="s">
        <v>10</v>
      </c>
      <c r="G428">
        <v>4.2075430000000002E-3</v>
      </c>
      <c r="H428" t="s">
        <v>1095</v>
      </c>
      <c r="I428" t="s">
        <v>436</v>
      </c>
      <c r="J428" t="s">
        <v>441</v>
      </c>
      <c r="K428">
        <v>1336.391357</v>
      </c>
      <c r="L428">
        <v>1323.2651370000001</v>
      </c>
      <c r="M428" t="s">
        <v>74</v>
      </c>
      <c r="N428">
        <v>2.1644275505442101E-3</v>
      </c>
      <c r="O428">
        <f t="shared" si="18"/>
        <v>3.1859852752721051E-3</v>
      </c>
      <c r="P428">
        <f t="shared" si="20"/>
        <v>3.2132469118822393</v>
      </c>
      <c r="Q428">
        <f t="shared" si="19"/>
        <v>2.2132469118822393</v>
      </c>
    </row>
    <row r="429" spans="1:17" x14ac:dyDescent="0.25">
      <c r="A429" t="s">
        <v>7</v>
      </c>
      <c r="B429" t="s">
        <v>437</v>
      </c>
      <c r="C429" t="s">
        <v>442</v>
      </c>
      <c r="D429">
        <v>19079.480469999999</v>
      </c>
      <c r="E429">
        <v>20344.04492</v>
      </c>
      <c r="F429" t="s">
        <v>74</v>
      </c>
      <c r="G429">
        <v>-1.3255753E-2</v>
      </c>
      <c r="H429" t="s">
        <v>1095</v>
      </c>
      <c r="I429" t="s">
        <v>437</v>
      </c>
      <c r="J429" t="s">
        <v>442</v>
      </c>
      <c r="K429">
        <v>1328.0135499999999</v>
      </c>
      <c r="L429">
        <v>1361.9445800000001</v>
      </c>
      <c r="M429" t="s">
        <v>74</v>
      </c>
      <c r="N429">
        <v>-4.9100427401512804E-3</v>
      </c>
      <c r="O429">
        <f t="shared" si="18"/>
        <v>-9.0828978700756395E-3</v>
      </c>
      <c r="P429">
        <f t="shared" si="20"/>
        <v>3.1840613183502771</v>
      </c>
      <c r="Q429">
        <f t="shared" si="19"/>
        <v>2.1840613183502771</v>
      </c>
    </row>
    <row r="430" spans="1:17" x14ac:dyDescent="0.25">
      <c r="A430" t="s">
        <v>7</v>
      </c>
      <c r="B430" t="s">
        <v>438</v>
      </c>
      <c r="C430" t="s">
        <v>443</v>
      </c>
      <c r="D430">
        <v>19413.277340000001</v>
      </c>
      <c r="E430">
        <v>20163.894530000001</v>
      </c>
      <c r="F430" t="s">
        <v>74</v>
      </c>
      <c r="G430">
        <v>-7.5330290000000001E-3</v>
      </c>
      <c r="H430" t="s">
        <v>1095</v>
      </c>
      <c r="I430" t="s">
        <v>438</v>
      </c>
      <c r="J430" t="s">
        <v>443</v>
      </c>
      <c r="K430">
        <v>1337.12915</v>
      </c>
      <c r="L430">
        <v>1352.534302</v>
      </c>
      <c r="M430" t="s">
        <v>74</v>
      </c>
      <c r="N430">
        <v>-2.10421302235465E-3</v>
      </c>
      <c r="O430">
        <f t="shared" si="18"/>
        <v>-4.8186210111773251E-3</v>
      </c>
      <c r="P430">
        <f t="shared" si="20"/>
        <v>3.1687185335807975</v>
      </c>
      <c r="Q430">
        <f t="shared" si="19"/>
        <v>2.1687185335807975</v>
      </c>
    </row>
    <row r="431" spans="1:17" x14ac:dyDescent="0.25">
      <c r="A431" t="s">
        <v>7</v>
      </c>
      <c r="B431" t="s">
        <v>439</v>
      </c>
      <c r="C431" t="s">
        <v>444</v>
      </c>
      <c r="D431">
        <v>19593.570309999999</v>
      </c>
      <c r="E431">
        <v>19964.04883</v>
      </c>
      <c r="F431" t="s">
        <v>74</v>
      </c>
      <c r="G431">
        <v>-3.5816340000000002E-3</v>
      </c>
      <c r="H431" t="s">
        <v>1095</v>
      </c>
      <c r="I431" t="s">
        <v>439</v>
      </c>
      <c r="J431" t="s">
        <v>444</v>
      </c>
      <c r="K431">
        <v>1335.9105219999999</v>
      </c>
      <c r="L431">
        <v>1352.2296140000001</v>
      </c>
      <c r="M431" t="s">
        <v>74</v>
      </c>
      <c r="N431">
        <v>-2.2431414726143098E-3</v>
      </c>
      <c r="O431">
        <f t="shared" si="18"/>
        <v>-2.9123877363071548E-3</v>
      </c>
      <c r="P431">
        <f t="shared" si="20"/>
        <v>3.1594899965837873</v>
      </c>
      <c r="Q431">
        <f t="shared" si="19"/>
        <v>2.1594899965837873</v>
      </c>
    </row>
    <row r="432" spans="1:17" x14ac:dyDescent="0.25">
      <c r="A432" t="s">
        <v>7</v>
      </c>
      <c r="B432" t="s">
        <v>440</v>
      </c>
      <c r="C432" t="s">
        <v>445</v>
      </c>
      <c r="D432">
        <v>19423.074219999999</v>
      </c>
      <c r="E432">
        <v>19532.212889999999</v>
      </c>
      <c r="F432" t="s">
        <v>74</v>
      </c>
      <c r="G432">
        <v>-9.2380399999999997E-4</v>
      </c>
      <c r="H432" t="s">
        <v>1095</v>
      </c>
      <c r="I432" t="s">
        <v>440</v>
      </c>
      <c r="J432" t="s">
        <v>445</v>
      </c>
      <c r="K432">
        <v>1328.772827</v>
      </c>
      <c r="L432">
        <v>1331.193481</v>
      </c>
      <c r="M432" t="s">
        <v>74</v>
      </c>
      <c r="N432">
        <v>-1.6434429585155999E-4</v>
      </c>
      <c r="O432">
        <f t="shared" si="18"/>
        <v>-5.4407414792577999E-4</v>
      </c>
      <c r="P432">
        <f t="shared" si="20"/>
        <v>3.1577709997560159</v>
      </c>
      <c r="Q432">
        <f t="shared" si="19"/>
        <v>2.1577709997560159</v>
      </c>
    </row>
    <row r="433" spans="1:17" x14ac:dyDescent="0.25">
      <c r="A433" t="s">
        <v>7</v>
      </c>
      <c r="B433" t="s">
        <v>441</v>
      </c>
      <c r="C433" t="s">
        <v>446</v>
      </c>
      <c r="D433">
        <v>19631.302729999999</v>
      </c>
      <c r="E433">
        <v>19131.91992</v>
      </c>
      <c r="F433" t="s">
        <v>74</v>
      </c>
      <c r="G433">
        <v>5.287618E-3</v>
      </c>
      <c r="H433" t="s">
        <v>1095</v>
      </c>
      <c r="I433" t="s">
        <v>441</v>
      </c>
      <c r="J433" t="s">
        <v>446</v>
      </c>
      <c r="K433">
        <v>1323.2651370000001</v>
      </c>
      <c r="L433">
        <v>1290.0004879999999</v>
      </c>
      <c r="M433" t="s">
        <v>74</v>
      </c>
      <c r="N433">
        <v>5.2276619658272096E-3</v>
      </c>
      <c r="O433">
        <f t="shared" si="18"/>
        <v>5.2576399829136044E-3</v>
      </c>
      <c r="P433">
        <f t="shared" si="20"/>
        <v>3.1743734228212181</v>
      </c>
      <c r="Q433">
        <f t="shared" si="19"/>
        <v>2.1743734228212181</v>
      </c>
    </row>
    <row r="434" spans="1:17" x14ac:dyDescent="0.25">
      <c r="A434" t="s">
        <v>7</v>
      </c>
      <c r="B434" t="s">
        <v>442</v>
      </c>
      <c r="C434" t="s">
        <v>447</v>
      </c>
      <c r="D434">
        <v>20344.04492</v>
      </c>
      <c r="E434">
        <v>19059.800780000001</v>
      </c>
      <c r="F434" t="s">
        <v>74</v>
      </c>
      <c r="G434">
        <v>1.2825259E-2</v>
      </c>
      <c r="H434" t="s">
        <v>1095</v>
      </c>
      <c r="I434" t="s">
        <v>442</v>
      </c>
      <c r="J434" t="s">
        <v>447</v>
      </c>
      <c r="K434">
        <v>1361.9445800000001</v>
      </c>
      <c r="L434">
        <v>1280.0126949999999</v>
      </c>
      <c r="M434" t="s">
        <v>74</v>
      </c>
      <c r="N434">
        <v>1.2231603371115099E-2</v>
      </c>
      <c r="O434">
        <f t="shared" si="18"/>
        <v>1.252843118555755E-2</v>
      </c>
      <c r="P434">
        <f t="shared" si="20"/>
        <v>3.2141433418062966</v>
      </c>
      <c r="Q434">
        <f t="shared" si="19"/>
        <v>2.2141433418062966</v>
      </c>
    </row>
    <row r="435" spans="1:17" x14ac:dyDescent="0.25">
      <c r="A435" t="s">
        <v>7</v>
      </c>
      <c r="B435" t="s">
        <v>443</v>
      </c>
      <c r="C435" t="s">
        <v>448</v>
      </c>
      <c r="D435">
        <v>20163.894530000001</v>
      </c>
      <c r="E435">
        <v>19157.322270000001</v>
      </c>
      <c r="F435" t="s">
        <v>74</v>
      </c>
      <c r="G435">
        <v>1.0183907000000001E-2</v>
      </c>
      <c r="H435" t="s">
        <v>1095</v>
      </c>
      <c r="I435" t="s">
        <v>443</v>
      </c>
      <c r="J435" t="s">
        <v>448</v>
      </c>
      <c r="K435">
        <v>1352.534302</v>
      </c>
      <c r="L435">
        <v>1294.446533</v>
      </c>
      <c r="M435" t="s">
        <v>10</v>
      </c>
      <c r="N435">
        <v>-1.0200000000000001E-2</v>
      </c>
      <c r="O435">
        <f t="shared" si="18"/>
        <v>-8.046500000000005E-6</v>
      </c>
      <c r="P435">
        <f t="shared" si="20"/>
        <v>3.2141174792018967</v>
      </c>
      <c r="Q435">
        <f t="shared" si="19"/>
        <v>2.2141174792018967</v>
      </c>
    </row>
    <row r="436" spans="1:17" x14ac:dyDescent="0.25">
      <c r="A436" t="s">
        <v>7</v>
      </c>
      <c r="B436" t="s">
        <v>444</v>
      </c>
      <c r="C436" t="s">
        <v>449</v>
      </c>
      <c r="D436">
        <v>19964.04883</v>
      </c>
      <c r="E436">
        <v>19375.775389999999</v>
      </c>
      <c r="F436" t="s">
        <v>74</v>
      </c>
      <c r="G436">
        <v>6.0933280000000003E-3</v>
      </c>
      <c r="H436" t="s">
        <v>1095</v>
      </c>
      <c r="I436" t="s">
        <v>444</v>
      </c>
      <c r="J436" t="s">
        <v>449</v>
      </c>
      <c r="K436">
        <v>1352.2296140000001</v>
      </c>
      <c r="L436">
        <v>1287.076538</v>
      </c>
      <c r="M436" t="s">
        <v>74</v>
      </c>
      <c r="N436">
        <v>9.6363924181888296E-3</v>
      </c>
      <c r="O436">
        <f t="shared" si="18"/>
        <v>7.864860209094415E-3</v>
      </c>
      <c r="P436">
        <f t="shared" si="20"/>
        <v>3.239396063871427</v>
      </c>
      <c r="Q436">
        <f t="shared" si="19"/>
        <v>2.239396063871427</v>
      </c>
    </row>
    <row r="437" spans="1:17" x14ac:dyDescent="0.25">
      <c r="A437" t="s">
        <v>7</v>
      </c>
      <c r="B437" t="s">
        <v>445</v>
      </c>
      <c r="C437" t="s">
        <v>450</v>
      </c>
      <c r="D437">
        <v>19532.212889999999</v>
      </c>
      <c r="E437">
        <v>19175.728520000001</v>
      </c>
      <c r="F437" t="s">
        <v>74</v>
      </c>
      <c r="G437">
        <v>3.8502200000000001E-3</v>
      </c>
      <c r="H437" t="s">
        <v>1095</v>
      </c>
      <c r="I437" t="s">
        <v>445</v>
      </c>
      <c r="J437" t="s">
        <v>450</v>
      </c>
      <c r="K437">
        <v>1331.193481</v>
      </c>
      <c r="L437">
        <v>1296.3435059999999</v>
      </c>
      <c r="M437" t="s">
        <v>74</v>
      </c>
      <c r="N437">
        <v>5.4358992884821801E-3</v>
      </c>
      <c r="O437">
        <f t="shared" si="18"/>
        <v>4.6430596442410899E-3</v>
      </c>
      <c r="P437">
        <f t="shared" si="20"/>
        <v>3.2544367730073018</v>
      </c>
      <c r="Q437">
        <f t="shared" si="19"/>
        <v>2.2544367730073018</v>
      </c>
    </row>
    <row r="438" spans="1:17" x14ac:dyDescent="0.25">
      <c r="A438" t="s">
        <v>7</v>
      </c>
      <c r="B438" t="s">
        <v>446</v>
      </c>
      <c r="C438" t="s">
        <v>451</v>
      </c>
      <c r="D438">
        <v>19131.91992</v>
      </c>
      <c r="E438">
        <v>19550.466799999998</v>
      </c>
      <c r="F438" t="s">
        <v>74</v>
      </c>
      <c r="G438">
        <v>-4.1753780000000004E-3</v>
      </c>
      <c r="H438" t="s">
        <v>1095</v>
      </c>
      <c r="I438" t="s">
        <v>446</v>
      </c>
      <c r="J438" t="s">
        <v>451</v>
      </c>
      <c r="K438">
        <v>1290.0004879999999</v>
      </c>
      <c r="L438">
        <v>1331.5327150000001</v>
      </c>
      <c r="M438" t="s">
        <v>74</v>
      </c>
      <c r="N438">
        <v>-6.23910252536278E-3</v>
      </c>
      <c r="O438">
        <f t="shared" si="18"/>
        <v>-5.2072402626813907E-3</v>
      </c>
      <c r="P438">
        <f t="shared" si="20"/>
        <v>3.2374901388105473</v>
      </c>
      <c r="Q438">
        <f t="shared" si="19"/>
        <v>2.2374901388105473</v>
      </c>
    </row>
    <row r="439" spans="1:17" x14ac:dyDescent="0.25">
      <c r="A439" t="s">
        <v>7</v>
      </c>
      <c r="B439" t="s">
        <v>447</v>
      </c>
      <c r="C439" t="s">
        <v>452</v>
      </c>
      <c r="D439">
        <v>19059.800780000001</v>
      </c>
      <c r="E439">
        <v>19329.371090000001</v>
      </c>
      <c r="F439" t="s">
        <v>74</v>
      </c>
      <c r="G439">
        <v>-2.6286790000000001E-3</v>
      </c>
      <c r="H439" t="s">
        <v>1095</v>
      </c>
      <c r="I439" t="s">
        <v>447</v>
      </c>
      <c r="J439" t="s">
        <v>452</v>
      </c>
      <c r="K439">
        <v>1280.0126949999999</v>
      </c>
      <c r="L439">
        <v>1310.8027340000001</v>
      </c>
      <c r="M439" t="s">
        <v>10</v>
      </c>
      <c r="N439">
        <v>-1.0200000000000001E-2</v>
      </c>
      <c r="O439">
        <f t="shared" si="18"/>
        <v>-6.4143395000000004E-3</v>
      </c>
      <c r="P439">
        <f t="shared" si="20"/>
        <v>3.2167237779323141</v>
      </c>
      <c r="Q439">
        <f t="shared" si="19"/>
        <v>2.2167237779323141</v>
      </c>
    </row>
    <row r="440" spans="1:17" x14ac:dyDescent="0.25">
      <c r="A440" t="s">
        <v>7</v>
      </c>
      <c r="B440" t="s">
        <v>448</v>
      </c>
      <c r="C440" t="s">
        <v>453</v>
      </c>
      <c r="D440">
        <v>19157.322270000001</v>
      </c>
      <c r="E440">
        <v>19125.728520000001</v>
      </c>
      <c r="F440" t="s">
        <v>10</v>
      </c>
      <c r="G440">
        <v>-3.29835E-4</v>
      </c>
      <c r="H440" t="s">
        <v>1095</v>
      </c>
      <c r="I440" t="s">
        <v>448</v>
      </c>
      <c r="J440" t="s">
        <v>453</v>
      </c>
      <c r="K440">
        <v>1294.446533</v>
      </c>
      <c r="L440">
        <v>1285.0261230000001</v>
      </c>
      <c r="M440" t="s">
        <v>74</v>
      </c>
      <c r="N440">
        <v>1.4555116429826201E-3</v>
      </c>
      <c r="O440">
        <f t="shared" si="18"/>
        <v>5.628383214913101E-4</v>
      </c>
      <c r="P440">
        <f t="shared" si="20"/>
        <v>3.2185342733441868</v>
      </c>
      <c r="Q440">
        <f t="shared" si="19"/>
        <v>2.2185342733441868</v>
      </c>
    </row>
    <row r="441" spans="1:17" x14ac:dyDescent="0.25">
      <c r="A441" t="s">
        <v>7</v>
      </c>
      <c r="B441" t="s">
        <v>449</v>
      </c>
      <c r="C441" t="s">
        <v>454</v>
      </c>
      <c r="D441">
        <v>19375.775389999999</v>
      </c>
      <c r="E441">
        <v>19043.757809999999</v>
      </c>
      <c r="F441" t="s">
        <v>26</v>
      </c>
      <c r="G441">
        <v>0</v>
      </c>
      <c r="H441" t="s">
        <v>1095</v>
      </c>
      <c r="I441" t="s">
        <v>449</v>
      </c>
      <c r="J441" t="s">
        <v>454</v>
      </c>
      <c r="K441">
        <v>1287.076538</v>
      </c>
      <c r="L441">
        <v>1282.681274</v>
      </c>
      <c r="M441" t="s">
        <v>74</v>
      </c>
      <c r="N441">
        <v>8.8298409150241097E-4</v>
      </c>
      <c r="O441">
        <f t="shared" si="18"/>
        <v>4.4149204575120548E-4</v>
      </c>
      <c r="P441">
        <f t="shared" si="20"/>
        <v>3.219955230624846</v>
      </c>
      <c r="Q441">
        <f t="shared" si="19"/>
        <v>2.219955230624846</v>
      </c>
    </row>
    <row r="442" spans="1:17" x14ac:dyDescent="0.25">
      <c r="A442" t="s">
        <v>7</v>
      </c>
      <c r="B442" t="s">
        <v>450</v>
      </c>
      <c r="C442" t="s">
        <v>455</v>
      </c>
      <c r="D442">
        <v>19175.728520000001</v>
      </c>
      <c r="E442">
        <v>19163.689450000002</v>
      </c>
      <c r="F442" t="s">
        <v>74</v>
      </c>
      <c r="G442">
        <v>1.25566E-4</v>
      </c>
      <c r="H442" t="s">
        <v>1095</v>
      </c>
      <c r="I442" t="s">
        <v>450</v>
      </c>
      <c r="J442" t="s">
        <v>455</v>
      </c>
      <c r="K442">
        <v>1296.3435059999999</v>
      </c>
      <c r="L442">
        <v>1299.7929690000001</v>
      </c>
      <c r="M442" t="s">
        <v>74</v>
      </c>
      <c r="N442">
        <v>-3.3218348131257497E-4</v>
      </c>
      <c r="O442">
        <f t="shared" si="18"/>
        <v>-1.0330874065628749E-4</v>
      </c>
      <c r="P442">
        <f t="shared" si="20"/>
        <v>3.2196225811050003</v>
      </c>
      <c r="Q442">
        <f t="shared" si="19"/>
        <v>2.2196225811050003</v>
      </c>
    </row>
    <row r="443" spans="1:17" x14ac:dyDescent="0.25">
      <c r="A443" t="s">
        <v>7</v>
      </c>
      <c r="B443" t="s">
        <v>451</v>
      </c>
      <c r="C443" t="s">
        <v>456</v>
      </c>
      <c r="D443">
        <v>19550.466799999998</v>
      </c>
      <c r="E443">
        <v>19331.57617</v>
      </c>
      <c r="F443" t="s">
        <v>74</v>
      </c>
      <c r="G443">
        <v>2.4392369999999999E-3</v>
      </c>
      <c r="H443" t="s">
        <v>1095</v>
      </c>
      <c r="I443" t="s">
        <v>451</v>
      </c>
      <c r="J443" t="s">
        <v>456</v>
      </c>
      <c r="K443">
        <v>1331.5327150000001</v>
      </c>
      <c r="L443">
        <v>1343.769409</v>
      </c>
      <c r="M443" t="s">
        <v>74</v>
      </c>
      <c r="N443">
        <v>-1.63798623378171E-3</v>
      </c>
      <c r="O443">
        <f t="shared" si="18"/>
        <v>4.0062538310914493E-4</v>
      </c>
      <c r="P443">
        <f t="shared" si="20"/>
        <v>3.2209124436350227</v>
      </c>
      <c r="Q443">
        <f t="shared" si="19"/>
        <v>2.2209124436350227</v>
      </c>
    </row>
    <row r="444" spans="1:17" x14ac:dyDescent="0.25">
      <c r="A444" t="s">
        <v>7</v>
      </c>
      <c r="B444" t="s">
        <v>452</v>
      </c>
      <c r="C444" t="s">
        <v>457</v>
      </c>
      <c r="D444">
        <v>19329.371090000001</v>
      </c>
      <c r="E444">
        <v>20083.60742</v>
      </c>
      <c r="F444" t="s">
        <v>74</v>
      </c>
      <c r="G444">
        <v>-7.6040439999999999E-3</v>
      </c>
      <c r="H444" t="s">
        <v>1095</v>
      </c>
      <c r="I444" t="s">
        <v>452</v>
      </c>
      <c r="J444" t="s">
        <v>457</v>
      </c>
      <c r="K444">
        <v>1310.8027340000001</v>
      </c>
      <c r="L444">
        <v>1460.1754149999999</v>
      </c>
      <c r="M444" t="s">
        <v>74</v>
      </c>
      <c r="N444">
        <v>-2.2591023717837201E-2</v>
      </c>
      <c r="O444">
        <f t="shared" si="18"/>
        <v>-1.5097533858918601E-2</v>
      </c>
      <c r="P444">
        <f t="shared" si="20"/>
        <v>3.1722846089606307</v>
      </c>
      <c r="Q444">
        <f t="shared" si="19"/>
        <v>2.1722846089606307</v>
      </c>
    </row>
    <row r="445" spans="1:17" x14ac:dyDescent="0.25">
      <c r="A445" t="s">
        <v>7</v>
      </c>
      <c r="B445" t="s">
        <v>453</v>
      </c>
      <c r="C445" t="s">
        <v>458</v>
      </c>
      <c r="D445">
        <v>19125.728520000001</v>
      </c>
      <c r="E445">
        <v>20775.833979999999</v>
      </c>
      <c r="F445" t="s">
        <v>74</v>
      </c>
      <c r="G445">
        <v>-1.7055348000000001E-2</v>
      </c>
      <c r="H445" t="s">
        <v>1095</v>
      </c>
      <c r="I445" t="s">
        <v>453</v>
      </c>
      <c r="J445" t="s">
        <v>458</v>
      </c>
      <c r="K445">
        <v>1285.0261230000001</v>
      </c>
      <c r="L445">
        <v>1566.452759</v>
      </c>
      <c r="M445" t="s">
        <v>74</v>
      </c>
      <c r="N445">
        <v>-1.2315760681232401E-2</v>
      </c>
      <c r="O445">
        <f t="shared" si="18"/>
        <v>-1.4685554340616202E-2</v>
      </c>
      <c r="P445">
        <f t="shared" si="20"/>
        <v>3.1256978509518389</v>
      </c>
      <c r="Q445">
        <f t="shared" si="19"/>
        <v>2.1256978509518389</v>
      </c>
    </row>
    <row r="446" spans="1:17" x14ac:dyDescent="0.25">
      <c r="A446" t="s">
        <v>7</v>
      </c>
      <c r="B446" t="s">
        <v>454</v>
      </c>
      <c r="C446" t="s">
        <v>459</v>
      </c>
      <c r="D446">
        <v>19043.757809999999</v>
      </c>
      <c r="E446">
        <v>20300.710940000001</v>
      </c>
      <c r="F446" t="s">
        <v>26</v>
      </c>
      <c r="G446">
        <v>0</v>
      </c>
      <c r="H446" t="s">
        <v>1095</v>
      </c>
      <c r="I446" t="s">
        <v>454</v>
      </c>
      <c r="J446" t="s">
        <v>459</v>
      </c>
      <c r="K446">
        <v>1282.681274</v>
      </c>
      <c r="L446">
        <v>1514.320923</v>
      </c>
      <c r="M446" t="s">
        <v>74</v>
      </c>
      <c r="N446">
        <v>-1.2703891707395399E-2</v>
      </c>
      <c r="O446">
        <f t="shared" si="18"/>
        <v>-6.3519458536976997E-3</v>
      </c>
      <c r="P446">
        <f t="shared" si="20"/>
        <v>3.1058435874475738</v>
      </c>
      <c r="Q446">
        <f t="shared" si="19"/>
        <v>2.1058435874475738</v>
      </c>
    </row>
    <row r="447" spans="1:17" x14ac:dyDescent="0.25">
      <c r="A447" t="s">
        <v>7</v>
      </c>
      <c r="B447" t="s">
        <v>455</v>
      </c>
      <c r="C447" t="s">
        <v>460</v>
      </c>
      <c r="D447">
        <v>19163.689450000002</v>
      </c>
      <c r="E447">
        <v>20598.970700000002</v>
      </c>
      <c r="F447" t="s">
        <v>74</v>
      </c>
      <c r="G447">
        <v>-1.7023258999999999E-2</v>
      </c>
      <c r="H447" t="s">
        <v>1095</v>
      </c>
      <c r="I447" t="s">
        <v>455</v>
      </c>
      <c r="J447" t="s">
        <v>460</v>
      </c>
      <c r="K447">
        <v>1299.7929690000001</v>
      </c>
      <c r="L447">
        <v>1554.946533</v>
      </c>
      <c r="M447" t="s">
        <v>74</v>
      </c>
      <c r="N447">
        <v>-2.4682190906665801E-2</v>
      </c>
      <c r="O447">
        <f t="shared" si="18"/>
        <v>-2.0852724953332902E-2</v>
      </c>
      <c r="P447">
        <f t="shared" si="20"/>
        <v>3.0410782853704568</v>
      </c>
      <c r="Q447">
        <f t="shared" si="19"/>
        <v>2.0410782853704568</v>
      </c>
    </row>
    <row r="448" spans="1:17" x14ac:dyDescent="0.25">
      <c r="A448" t="s">
        <v>7</v>
      </c>
      <c r="B448" t="s">
        <v>456</v>
      </c>
      <c r="C448" t="s">
        <v>461</v>
      </c>
      <c r="D448">
        <v>19331.57617</v>
      </c>
      <c r="E448">
        <v>20490.828130000002</v>
      </c>
      <c r="F448" t="s">
        <v>26</v>
      </c>
      <c r="G448">
        <v>0</v>
      </c>
      <c r="H448" t="s">
        <v>1095</v>
      </c>
      <c r="I448" t="s">
        <v>456</v>
      </c>
      <c r="J448" t="s">
        <v>461</v>
      </c>
      <c r="K448">
        <v>1343.769409</v>
      </c>
      <c r="L448">
        <v>1572.75</v>
      </c>
      <c r="M448" t="s">
        <v>74</v>
      </c>
      <c r="N448">
        <v>-1.73292010102605E-2</v>
      </c>
      <c r="O448">
        <f t="shared" si="18"/>
        <v>-8.6646005051302499E-3</v>
      </c>
      <c r="P448">
        <f t="shared" si="20"/>
        <v>3.0147285569228952</v>
      </c>
      <c r="Q448">
        <f t="shared" si="19"/>
        <v>2.0147285569228952</v>
      </c>
    </row>
    <row r="449" spans="1:17" x14ac:dyDescent="0.25">
      <c r="A449" t="s">
        <v>7</v>
      </c>
      <c r="B449" t="s">
        <v>457</v>
      </c>
      <c r="C449" t="s">
        <v>462</v>
      </c>
      <c r="D449">
        <v>20083.60742</v>
      </c>
      <c r="E449">
        <v>20483.427729999999</v>
      </c>
      <c r="F449" t="s">
        <v>10</v>
      </c>
      <c r="G449">
        <v>3.981559E-3</v>
      </c>
      <c r="H449" t="s">
        <v>1095</v>
      </c>
      <c r="I449" t="s">
        <v>457</v>
      </c>
      <c r="J449" t="s">
        <v>462</v>
      </c>
      <c r="K449">
        <v>1460.1754149999999</v>
      </c>
      <c r="L449">
        <v>1578.4232179999999</v>
      </c>
      <c r="M449" t="s">
        <v>74</v>
      </c>
      <c r="N449">
        <v>-1.45610549127072E-2</v>
      </c>
      <c r="O449">
        <f t="shared" si="18"/>
        <v>-5.2897479563535996E-3</v>
      </c>
      <c r="P449">
        <f t="shared" si="20"/>
        <v>2.9987814026999513</v>
      </c>
      <c r="Q449">
        <f t="shared" si="19"/>
        <v>1.9987814026999513</v>
      </c>
    </row>
    <row r="450" spans="1:17" x14ac:dyDescent="0.25">
      <c r="A450" t="s">
        <v>7</v>
      </c>
      <c r="B450" t="s">
        <v>458</v>
      </c>
      <c r="C450" t="s">
        <v>463</v>
      </c>
      <c r="D450">
        <v>20775.833979999999</v>
      </c>
      <c r="E450">
        <v>20147.26367</v>
      </c>
      <c r="F450" t="s">
        <v>10</v>
      </c>
      <c r="G450">
        <v>-5.8509749999999996E-3</v>
      </c>
      <c r="H450" t="s">
        <v>1095</v>
      </c>
      <c r="I450" t="s">
        <v>458</v>
      </c>
      <c r="J450" t="s">
        <v>463</v>
      </c>
      <c r="K450">
        <v>1566.452759</v>
      </c>
      <c r="L450">
        <v>1518.1157229999999</v>
      </c>
      <c r="M450" t="s">
        <v>74</v>
      </c>
      <c r="N450">
        <v>6.3715280875572301E-3</v>
      </c>
      <c r="O450">
        <f t="shared" si="18"/>
        <v>2.6027654377861528E-4</v>
      </c>
      <c r="P450">
        <f t="shared" si="20"/>
        <v>2.9995619151589938</v>
      </c>
      <c r="Q450">
        <f t="shared" si="19"/>
        <v>1.9995619151589938</v>
      </c>
    </row>
    <row r="451" spans="1:17" x14ac:dyDescent="0.25">
      <c r="A451" t="s">
        <v>7</v>
      </c>
      <c r="B451" t="s">
        <v>459</v>
      </c>
      <c r="C451" t="s">
        <v>464</v>
      </c>
      <c r="D451">
        <v>20300.710940000001</v>
      </c>
      <c r="E451">
        <v>20205.308590000001</v>
      </c>
      <c r="F451" t="s">
        <v>10</v>
      </c>
      <c r="G451">
        <v>-7.3989200000000002E-4</v>
      </c>
      <c r="H451" t="s">
        <v>1095</v>
      </c>
      <c r="I451" t="s">
        <v>459</v>
      </c>
      <c r="J451" t="s">
        <v>464</v>
      </c>
      <c r="K451">
        <v>1514.320923</v>
      </c>
      <c r="L451">
        <v>1530.8516850000001</v>
      </c>
      <c r="M451" t="s">
        <v>74</v>
      </c>
      <c r="N451">
        <v>-1.01185644121223E-2</v>
      </c>
      <c r="O451">
        <f t="shared" si="18"/>
        <v>-5.4292282060611503E-3</v>
      </c>
      <c r="P451">
        <f t="shared" si="20"/>
        <v>2.9832766090033855</v>
      </c>
      <c r="Q451">
        <f t="shared" si="19"/>
        <v>1.9832766090033855</v>
      </c>
    </row>
    <row r="452" spans="1:17" x14ac:dyDescent="0.25">
      <c r="A452" t="s">
        <v>7</v>
      </c>
      <c r="B452" t="s">
        <v>460</v>
      </c>
      <c r="C452" t="s">
        <v>465</v>
      </c>
      <c r="D452">
        <v>20598.970700000002</v>
      </c>
      <c r="E452">
        <v>21146.386719999999</v>
      </c>
      <c r="F452" t="s">
        <v>10</v>
      </c>
      <c r="G452">
        <v>5.5149839999999997E-3</v>
      </c>
      <c r="H452" t="s">
        <v>1095</v>
      </c>
      <c r="I452" t="s">
        <v>460</v>
      </c>
      <c r="J452" t="s">
        <v>465</v>
      </c>
      <c r="K452">
        <v>1554.946533</v>
      </c>
      <c r="L452">
        <v>1644.698975</v>
      </c>
      <c r="M452" t="s">
        <v>10</v>
      </c>
      <c r="N452">
        <v>1.1544119375839599E-2</v>
      </c>
      <c r="O452">
        <f t="shared" ref="O452:O515" si="21">(G452+N452)/2</f>
        <v>8.529551687919799E-3</v>
      </c>
      <c r="P452">
        <f t="shared" si="20"/>
        <v>3.0087226210392419</v>
      </c>
      <c r="Q452">
        <f t="shared" ref="Q452:Q515" si="22">P452-1</f>
        <v>2.0087226210392419</v>
      </c>
    </row>
    <row r="453" spans="1:17" x14ac:dyDescent="0.25">
      <c r="A453" t="s">
        <v>7</v>
      </c>
      <c r="B453" t="s">
        <v>461</v>
      </c>
      <c r="C453" t="s">
        <v>466</v>
      </c>
      <c r="D453">
        <v>20490.828130000002</v>
      </c>
      <c r="E453">
        <v>20588.865229999999</v>
      </c>
      <c r="F453" t="s">
        <v>10</v>
      </c>
      <c r="G453">
        <v>1.156888E-3</v>
      </c>
      <c r="H453" t="s">
        <v>1095</v>
      </c>
      <c r="I453" t="s">
        <v>461</v>
      </c>
      <c r="J453" t="s">
        <v>466</v>
      </c>
      <c r="K453">
        <v>1572.75</v>
      </c>
      <c r="L453">
        <v>1568.2768550000001</v>
      </c>
      <c r="M453" t="s">
        <v>10</v>
      </c>
      <c r="N453">
        <v>-3.6883102845333698E-4</v>
      </c>
      <c r="O453">
        <f t="shared" si="21"/>
        <v>3.9402848577333154E-4</v>
      </c>
      <c r="P453">
        <f t="shared" ref="P453:P516" si="23">(1+O453)*P452</f>
        <v>3.009908143457722</v>
      </c>
      <c r="Q453">
        <f t="shared" si="22"/>
        <v>2.009908143457722</v>
      </c>
    </row>
    <row r="454" spans="1:17" x14ac:dyDescent="0.25">
      <c r="A454" t="s">
        <v>7</v>
      </c>
      <c r="B454" t="s">
        <v>462</v>
      </c>
      <c r="C454" t="s">
        <v>467</v>
      </c>
      <c r="D454">
        <v>20483.427729999999</v>
      </c>
      <c r="E454">
        <v>18552.529299999998</v>
      </c>
      <c r="F454" t="s">
        <v>10</v>
      </c>
      <c r="G454">
        <v>-1.4999999999999999E-2</v>
      </c>
      <c r="H454" t="s">
        <v>1095</v>
      </c>
      <c r="I454" t="s">
        <v>462</v>
      </c>
      <c r="J454" t="s">
        <v>467</v>
      </c>
      <c r="K454">
        <v>1578.4232179999999</v>
      </c>
      <c r="L454">
        <v>1334.6617429999999</v>
      </c>
      <c r="M454" t="s">
        <v>10</v>
      </c>
      <c r="N454">
        <v>-0.01</v>
      </c>
      <c r="O454">
        <f t="shared" si="21"/>
        <v>-1.2500000000000001E-2</v>
      </c>
      <c r="P454">
        <f t="shared" si="23"/>
        <v>2.9722842916645007</v>
      </c>
      <c r="Q454">
        <f t="shared" si="22"/>
        <v>1.9722842916645007</v>
      </c>
    </row>
    <row r="455" spans="1:17" x14ac:dyDescent="0.25">
      <c r="A455" t="s">
        <v>7</v>
      </c>
      <c r="B455" t="s">
        <v>463</v>
      </c>
      <c r="C455" t="s">
        <v>468</v>
      </c>
      <c r="D455">
        <v>20147.26367</v>
      </c>
      <c r="E455">
        <v>15896.70606</v>
      </c>
      <c r="F455" t="s">
        <v>10</v>
      </c>
      <c r="G455">
        <v>-1.4999999999999999E-2</v>
      </c>
      <c r="H455" t="s">
        <v>1095</v>
      </c>
      <c r="I455" t="s">
        <v>463</v>
      </c>
      <c r="J455" t="s">
        <v>468</v>
      </c>
      <c r="K455">
        <v>1518.1157229999999</v>
      </c>
      <c r="L455">
        <v>1109.1293949999999</v>
      </c>
      <c r="M455" t="s">
        <v>10</v>
      </c>
      <c r="N455">
        <v>-0.01</v>
      </c>
      <c r="O455">
        <f t="shared" si="21"/>
        <v>-1.2500000000000001E-2</v>
      </c>
      <c r="P455">
        <f t="shared" si="23"/>
        <v>2.9351307380186946</v>
      </c>
      <c r="Q455">
        <f t="shared" si="22"/>
        <v>1.9351307380186946</v>
      </c>
    </row>
    <row r="456" spans="1:17" x14ac:dyDescent="0.25">
      <c r="A456" t="s">
        <v>7</v>
      </c>
      <c r="B456" t="s">
        <v>464</v>
      </c>
      <c r="C456" t="s">
        <v>469</v>
      </c>
      <c r="D456">
        <v>20205.308590000001</v>
      </c>
      <c r="E456">
        <v>17564.818360000001</v>
      </c>
      <c r="F456" t="s">
        <v>10</v>
      </c>
      <c r="G456">
        <v>-1.4999999999999999E-2</v>
      </c>
      <c r="H456" t="s">
        <v>1095</v>
      </c>
      <c r="I456" t="s">
        <v>464</v>
      </c>
      <c r="J456" t="s">
        <v>469</v>
      </c>
      <c r="K456">
        <v>1530.8516850000001</v>
      </c>
      <c r="L456">
        <v>1296.3748780000001</v>
      </c>
      <c r="M456" t="s">
        <v>10</v>
      </c>
      <c r="N456">
        <v>-0.01</v>
      </c>
      <c r="O456">
        <f t="shared" si="21"/>
        <v>-1.2500000000000001E-2</v>
      </c>
      <c r="P456">
        <f t="shared" si="23"/>
        <v>2.8984416037934611</v>
      </c>
      <c r="Q456">
        <f t="shared" si="22"/>
        <v>1.8984416037934611</v>
      </c>
    </row>
    <row r="457" spans="1:17" x14ac:dyDescent="0.25">
      <c r="A457" t="s">
        <v>7</v>
      </c>
      <c r="B457" t="s">
        <v>465</v>
      </c>
      <c r="C457" t="s">
        <v>470</v>
      </c>
      <c r="D457">
        <v>21146.386719999999</v>
      </c>
      <c r="E457">
        <v>17036.421880000002</v>
      </c>
      <c r="F457" t="s">
        <v>10</v>
      </c>
      <c r="G457">
        <v>-1.4999999999999999E-2</v>
      </c>
      <c r="H457" t="s">
        <v>1095</v>
      </c>
      <c r="I457" t="s">
        <v>465</v>
      </c>
      <c r="J457" t="s">
        <v>470</v>
      </c>
      <c r="K457">
        <v>1644.698975</v>
      </c>
      <c r="L457">
        <v>1286.420044</v>
      </c>
      <c r="M457" t="s">
        <v>10</v>
      </c>
      <c r="N457">
        <v>-0.01</v>
      </c>
      <c r="O457">
        <f t="shared" si="21"/>
        <v>-1.2500000000000001E-2</v>
      </c>
      <c r="P457">
        <f t="shared" si="23"/>
        <v>2.8622110837460428</v>
      </c>
      <c r="Q457">
        <f t="shared" si="22"/>
        <v>1.8622110837460428</v>
      </c>
    </row>
    <row r="458" spans="1:17" x14ac:dyDescent="0.25">
      <c r="A458" t="s">
        <v>7</v>
      </c>
      <c r="B458" t="s">
        <v>466</v>
      </c>
      <c r="C458" t="s">
        <v>471</v>
      </c>
      <c r="D458">
        <v>20588.865229999999</v>
      </c>
      <c r="E458">
        <v>16590.210940000001</v>
      </c>
      <c r="F458" t="s">
        <v>10</v>
      </c>
      <c r="G458">
        <v>-1.4999999999999999E-2</v>
      </c>
      <c r="H458" t="s">
        <v>1095</v>
      </c>
      <c r="I458" t="s">
        <v>466</v>
      </c>
      <c r="J458" t="s">
        <v>471</v>
      </c>
      <c r="K458">
        <v>1568.2768550000001</v>
      </c>
      <c r="L458">
        <v>1241.2509769999999</v>
      </c>
      <c r="M458" t="s">
        <v>10</v>
      </c>
      <c r="N458">
        <v>-0.01</v>
      </c>
      <c r="O458">
        <f t="shared" si="21"/>
        <v>-1.2500000000000001E-2</v>
      </c>
      <c r="P458">
        <f t="shared" si="23"/>
        <v>2.8264334451992172</v>
      </c>
      <c r="Q458">
        <f t="shared" si="22"/>
        <v>1.8264334451992172</v>
      </c>
    </row>
    <row r="459" spans="1:17" x14ac:dyDescent="0.25">
      <c r="A459" t="s">
        <v>7</v>
      </c>
      <c r="B459" t="s">
        <v>467</v>
      </c>
      <c r="C459" t="s">
        <v>472</v>
      </c>
      <c r="D459">
        <v>18552.529299999998</v>
      </c>
      <c r="E459">
        <v>16877.039059999999</v>
      </c>
      <c r="F459" t="s">
        <v>10</v>
      </c>
      <c r="G459">
        <v>-1.4999999999999999E-2</v>
      </c>
      <c r="H459" t="s">
        <v>1095</v>
      </c>
      <c r="I459" t="s">
        <v>467</v>
      </c>
      <c r="J459" t="s">
        <v>472</v>
      </c>
      <c r="K459">
        <v>1334.6617429999999</v>
      </c>
      <c r="L459">
        <v>1251.6911620000001</v>
      </c>
      <c r="M459" t="s">
        <v>10</v>
      </c>
      <c r="N459">
        <v>-0.01</v>
      </c>
      <c r="O459">
        <f t="shared" si="21"/>
        <v>-1.2500000000000001E-2</v>
      </c>
      <c r="P459">
        <f t="shared" si="23"/>
        <v>2.791103027134227</v>
      </c>
      <c r="Q459">
        <f t="shared" si="22"/>
        <v>1.791103027134227</v>
      </c>
    </row>
    <row r="460" spans="1:17" x14ac:dyDescent="0.25">
      <c r="A460" t="s">
        <v>7</v>
      </c>
      <c r="B460" t="s">
        <v>468</v>
      </c>
      <c r="C460" t="s">
        <v>473</v>
      </c>
      <c r="D460">
        <v>15896.70606</v>
      </c>
      <c r="E460">
        <v>16644.75</v>
      </c>
      <c r="F460" t="s">
        <v>74</v>
      </c>
      <c r="G460">
        <v>-2.1196623000000001E-2</v>
      </c>
      <c r="H460" t="s">
        <v>1095</v>
      </c>
      <c r="I460" t="s">
        <v>468</v>
      </c>
      <c r="J460" t="s">
        <v>473</v>
      </c>
      <c r="K460">
        <v>1109.1293949999999</v>
      </c>
      <c r="L460">
        <v>1214.979126</v>
      </c>
      <c r="M460" t="s">
        <v>10</v>
      </c>
      <c r="N460">
        <v>1.9286994083318802E-2</v>
      </c>
      <c r="O460">
        <f t="shared" si="21"/>
        <v>-9.5481445834059986E-4</v>
      </c>
      <c r="P460">
        <f t="shared" si="23"/>
        <v>2.7884380416092012</v>
      </c>
      <c r="Q460">
        <f t="shared" si="22"/>
        <v>1.7884380416092012</v>
      </c>
    </row>
    <row r="461" spans="1:17" x14ac:dyDescent="0.25">
      <c r="A461" t="s">
        <v>7</v>
      </c>
      <c r="B461" t="s">
        <v>469</v>
      </c>
      <c r="C461" t="s">
        <v>474</v>
      </c>
      <c r="D461">
        <v>17564.818360000001</v>
      </c>
      <c r="E461">
        <v>16676.371090000001</v>
      </c>
      <c r="F461" t="s">
        <v>74</v>
      </c>
      <c r="G461">
        <v>1.0316214000000001E-2</v>
      </c>
      <c r="H461" t="s">
        <v>1095</v>
      </c>
      <c r="I461" t="s">
        <v>469</v>
      </c>
      <c r="J461" t="s">
        <v>474</v>
      </c>
      <c r="K461">
        <v>1296.3748780000001</v>
      </c>
      <c r="L461">
        <v>1199.302612</v>
      </c>
      <c r="M461" t="s">
        <v>10</v>
      </c>
      <c r="N461">
        <v>-0.01</v>
      </c>
      <c r="O461">
        <f t="shared" si="21"/>
        <v>1.5810700000000021E-4</v>
      </c>
      <c r="P461">
        <f t="shared" si="23"/>
        <v>2.7888789131826459</v>
      </c>
      <c r="Q461">
        <f t="shared" si="22"/>
        <v>1.7888789131826459</v>
      </c>
    </row>
    <row r="462" spans="1:17" x14ac:dyDescent="0.25">
      <c r="A462" t="s">
        <v>7</v>
      </c>
      <c r="B462" t="s">
        <v>470</v>
      </c>
      <c r="C462" t="s">
        <v>475</v>
      </c>
      <c r="D462">
        <v>17036.421880000002</v>
      </c>
      <c r="E462">
        <v>16681.84375</v>
      </c>
      <c r="F462" t="s">
        <v>74</v>
      </c>
      <c r="G462">
        <v>4.3625890000000001E-3</v>
      </c>
      <c r="H462" t="s">
        <v>1095</v>
      </c>
      <c r="I462" t="s">
        <v>470</v>
      </c>
      <c r="J462" t="s">
        <v>475</v>
      </c>
      <c r="K462">
        <v>1286.420044</v>
      </c>
      <c r="L462">
        <v>1211.1125489999999</v>
      </c>
      <c r="M462" t="s">
        <v>10</v>
      </c>
      <c r="N462">
        <v>-1.0453549960389099E-2</v>
      </c>
      <c r="O462">
        <f t="shared" si="21"/>
        <v>-3.0454804801945496E-3</v>
      </c>
      <c r="P462">
        <f t="shared" si="23"/>
        <v>2.780385436890922</v>
      </c>
      <c r="Q462">
        <f t="shared" si="22"/>
        <v>1.780385436890922</v>
      </c>
    </row>
    <row r="463" spans="1:17" x14ac:dyDescent="0.25">
      <c r="A463" t="s">
        <v>7</v>
      </c>
      <c r="B463" t="s">
        <v>471</v>
      </c>
      <c r="C463" t="s">
        <v>476</v>
      </c>
      <c r="D463">
        <v>16590.210940000001</v>
      </c>
      <c r="E463">
        <v>15759.31738</v>
      </c>
      <c r="F463" t="s">
        <v>74</v>
      </c>
      <c r="G463">
        <v>1.0216673000000001E-2</v>
      </c>
      <c r="H463" t="s">
        <v>1095</v>
      </c>
      <c r="I463" t="s">
        <v>471</v>
      </c>
      <c r="J463" t="s">
        <v>476</v>
      </c>
      <c r="K463">
        <v>1241.2509769999999</v>
      </c>
      <c r="L463">
        <v>1105.837158</v>
      </c>
      <c r="M463" t="s">
        <v>10</v>
      </c>
      <c r="N463">
        <v>-1.6234153747618701E-2</v>
      </c>
      <c r="O463">
        <f t="shared" si="21"/>
        <v>-3.00874037380935E-3</v>
      </c>
      <c r="P463">
        <f t="shared" si="23"/>
        <v>2.7720199789721964</v>
      </c>
      <c r="Q463">
        <f t="shared" si="22"/>
        <v>1.7720199789721964</v>
      </c>
    </row>
    <row r="464" spans="1:17" x14ac:dyDescent="0.25">
      <c r="A464" t="s">
        <v>7</v>
      </c>
      <c r="B464" t="s">
        <v>472</v>
      </c>
      <c r="C464" t="s">
        <v>477</v>
      </c>
      <c r="D464">
        <v>16877.039059999999</v>
      </c>
      <c r="E464">
        <v>16206.29688</v>
      </c>
      <c r="F464" t="s">
        <v>74</v>
      </c>
      <c r="G464">
        <v>8.1485759999999994E-3</v>
      </c>
      <c r="H464" t="s">
        <v>1095</v>
      </c>
      <c r="I464" t="s">
        <v>472</v>
      </c>
      <c r="J464" t="s">
        <v>477</v>
      </c>
      <c r="K464">
        <v>1251.6911620000001</v>
      </c>
      <c r="L464">
        <v>1138.195557</v>
      </c>
      <c r="M464" t="s">
        <v>26</v>
      </c>
      <c r="N464">
        <v>0</v>
      </c>
      <c r="O464">
        <f t="shared" si="21"/>
        <v>4.0742879999999997E-3</v>
      </c>
      <c r="P464">
        <f t="shared" si="23"/>
        <v>2.7833139867082832</v>
      </c>
      <c r="Q464">
        <f t="shared" si="22"/>
        <v>1.7833139867082832</v>
      </c>
    </row>
    <row r="465" spans="1:17" x14ac:dyDescent="0.25">
      <c r="A465" t="s">
        <v>7</v>
      </c>
      <c r="B465" t="s">
        <v>473</v>
      </c>
      <c r="C465" t="s">
        <v>478</v>
      </c>
      <c r="D465">
        <v>16644.75</v>
      </c>
      <c r="E465">
        <v>16582.699219999999</v>
      </c>
      <c r="F465" t="s">
        <v>74</v>
      </c>
      <c r="G465">
        <v>9.4558999999999995E-4</v>
      </c>
      <c r="H465" t="s">
        <v>1095</v>
      </c>
      <c r="I465" t="s">
        <v>473</v>
      </c>
      <c r="J465" t="s">
        <v>478</v>
      </c>
      <c r="K465">
        <v>1214.979126</v>
      </c>
      <c r="L465">
        <v>1183.255981</v>
      </c>
      <c r="M465" t="s">
        <v>74</v>
      </c>
      <c r="N465">
        <v>5.2220065877905302E-3</v>
      </c>
      <c r="O465">
        <f t="shared" si="21"/>
        <v>3.0837982938952649E-3</v>
      </c>
      <c r="P465">
        <f t="shared" si="23"/>
        <v>2.7918971656318687</v>
      </c>
      <c r="Q465">
        <f t="shared" si="22"/>
        <v>1.7918971656318687</v>
      </c>
    </row>
    <row r="466" spans="1:17" x14ac:dyDescent="0.25">
      <c r="A466" t="s">
        <v>7</v>
      </c>
      <c r="B466" t="s">
        <v>474</v>
      </c>
      <c r="C466" t="s">
        <v>479</v>
      </c>
      <c r="D466">
        <v>16676.371090000001</v>
      </c>
      <c r="E466">
        <v>16507.804690000001</v>
      </c>
      <c r="F466" t="s">
        <v>74</v>
      </c>
      <c r="G466">
        <v>2.2216200000000001E-3</v>
      </c>
      <c r="H466" t="s">
        <v>1095</v>
      </c>
      <c r="I466" t="s">
        <v>474</v>
      </c>
      <c r="J466" t="s">
        <v>479</v>
      </c>
      <c r="K466">
        <v>1199.302612</v>
      </c>
      <c r="L466">
        <v>1198.386841</v>
      </c>
      <c r="M466" t="s">
        <v>10</v>
      </c>
      <c r="N466">
        <v>-1.0200000000000001E-2</v>
      </c>
      <c r="O466">
        <f t="shared" si="21"/>
        <v>-3.9891900000000001E-3</v>
      </c>
      <c r="P466">
        <f t="shared" si="23"/>
        <v>2.7807597573777016</v>
      </c>
      <c r="Q466">
        <f t="shared" si="22"/>
        <v>1.7807597573777016</v>
      </c>
    </row>
    <row r="467" spans="1:17" x14ac:dyDescent="0.25">
      <c r="A467" t="s">
        <v>7</v>
      </c>
      <c r="B467" t="s">
        <v>475</v>
      </c>
      <c r="C467" t="s">
        <v>480</v>
      </c>
      <c r="D467">
        <v>16681.84375</v>
      </c>
      <c r="E467">
        <v>16202.31445</v>
      </c>
      <c r="F467" t="s">
        <v>74</v>
      </c>
      <c r="G467">
        <v>5.949116E-3</v>
      </c>
      <c r="H467" t="s">
        <v>1095</v>
      </c>
      <c r="I467" t="s">
        <v>475</v>
      </c>
      <c r="J467" t="s">
        <v>480</v>
      </c>
      <c r="K467">
        <v>1211.1125489999999</v>
      </c>
      <c r="L467">
        <v>1167.1049800000001</v>
      </c>
      <c r="M467" t="s">
        <v>74</v>
      </c>
      <c r="N467">
        <v>7.2672963443961196E-3</v>
      </c>
      <c r="O467">
        <f t="shared" si="21"/>
        <v>6.6082061721980598E-3</v>
      </c>
      <c r="P467">
        <f t="shared" si="23"/>
        <v>2.7991355911698053</v>
      </c>
      <c r="Q467">
        <f t="shared" si="22"/>
        <v>1.7991355911698053</v>
      </c>
    </row>
    <row r="468" spans="1:17" x14ac:dyDescent="0.25">
      <c r="A468" t="s">
        <v>7</v>
      </c>
      <c r="B468" t="s">
        <v>476</v>
      </c>
      <c r="C468" t="s">
        <v>481</v>
      </c>
      <c r="D468">
        <v>15759.31738</v>
      </c>
      <c r="E468">
        <v>16435.060549999998</v>
      </c>
      <c r="F468" t="s">
        <v>10</v>
      </c>
      <c r="G468">
        <v>8.5757920000000005E-3</v>
      </c>
      <c r="H468" t="s">
        <v>1095</v>
      </c>
      <c r="I468" t="s">
        <v>476</v>
      </c>
      <c r="J468" t="s">
        <v>481</v>
      </c>
      <c r="K468">
        <v>1105.837158</v>
      </c>
      <c r="L468">
        <v>1215.9033199999999</v>
      </c>
      <c r="M468" t="s">
        <v>74</v>
      </c>
      <c r="N468">
        <v>-1.75078799441101E-2</v>
      </c>
      <c r="O468">
        <f t="shared" si="21"/>
        <v>-4.4660439720550496E-3</v>
      </c>
      <c r="P468">
        <f t="shared" si="23"/>
        <v>2.7866345285358967</v>
      </c>
      <c r="Q468">
        <f t="shared" si="22"/>
        <v>1.7866345285358967</v>
      </c>
    </row>
    <row r="469" spans="1:17" x14ac:dyDescent="0.25">
      <c r="A469" t="s">
        <v>7</v>
      </c>
      <c r="B469" t="s">
        <v>477</v>
      </c>
      <c r="C469" t="s">
        <v>482</v>
      </c>
      <c r="D469">
        <v>16206.29688</v>
      </c>
      <c r="E469">
        <v>17160.896479999999</v>
      </c>
      <c r="F469" t="s">
        <v>26</v>
      </c>
      <c r="G469">
        <v>0</v>
      </c>
      <c r="H469" t="s">
        <v>1095</v>
      </c>
      <c r="I469" t="s">
        <v>477</v>
      </c>
      <c r="J469" t="s">
        <v>482</v>
      </c>
      <c r="K469">
        <v>1138.195557</v>
      </c>
      <c r="L469">
        <v>1294.407837</v>
      </c>
      <c r="M469" t="s">
        <v>74</v>
      </c>
      <c r="N469">
        <v>-1.13242265977321E-2</v>
      </c>
      <c r="O469">
        <f t="shared" si="21"/>
        <v>-5.6621132988660498E-3</v>
      </c>
      <c r="P469">
        <f t="shared" si="23"/>
        <v>2.7708562881127943</v>
      </c>
      <c r="Q469">
        <f t="shared" si="22"/>
        <v>1.7708562881127943</v>
      </c>
    </row>
    <row r="470" spans="1:17" x14ac:dyDescent="0.25">
      <c r="A470" t="s">
        <v>7</v>
      </c>
      <c r="B470" t="s">
        <v>478</v>
      </c>
      <c r="C470" t="s">
        <v>483</v>
      </c>
      <c r="D470">
        <v>16582.699219999999</v>
      </c>
      <c r="E470">
        <v>16977.71875</v>
      </c>
      <c r="F470" t="s">
        <v>74</v>
      </c>
      <c r="G470">
        <v>-4.7642370000000002E-3</v>
      </c>
      <c r="H470" t="s">
        <v>1095</v>
      </c>
      <c r="I470" t="s">
        <v>478</v>
      </c>
      <c r="J470" t="s">
        <v>483</v>
      </c>
      <c r="K470">
        <v>1183.255981</v>
      </c>
      <c r="L470">
        <v>1276.4316409999999</v>
      </c>
      <c r="M470" t="s">
        <v>74</v>
      </c>
      <c r="N470">
        <v>-1.8753639919272799E-2</v>
      </c>
      <c r="O470">
        <f t="shared" si="21"/>
        <v>-1.17589384596364E-2</v>
      </c>
      <c r="P470">
        <f t="shared" si="23"/>
        <v>2.7382739595403796</v>
      </c>
      <c r="Q470">
        <f t="shared" si="22"/>
        <v>1.7382739595403796</v>
      </c>
    </row>
    <row r="471" spans="1:17" x14ac:dyDescent="0.25">
      <c r="A471" t="s">
        <v>7</v>
      </c>
      <c r="B471" t="s">
        <v>479</v>
      </c>
      <c r="C471" t="s">
        <v>484</v>
      </c>
      <c r="D471">
        <v>16507.804690000001</v>
      </c>
      <c r="E471">
        <v>17093.033200000002</v>
      </c>
      <c r="F471" t="s">
        <v>10</v>
      </c>
      <c r="G471">
        <v>7.0903249999999998E-3</v>
      </c>
      <c r="H471" t="s">
        <v>1095</v>
      </c>
      <c r="I471" t="s">
        <v>479</v>
      </c>
      <c r="J471" t="s">
        <v>484</v>
      </c>
      <c r="K471">
        <v>1198.386841</v>
      </c>
      <c r="L471">
        <v>1295.5946039999999</v>
      </c>
      <c r="M471" t="s">
        <v>74</v>
      </c>
      <c r="N471">
        <v>-1.5991651396979899E-2</v>
      </c>
      <c r="O471">
        <f t="shared" si="21"/>
        <v>-4.4506631984899498E-3</v>
      </c>
      <c r="P471">
        <f t="shared" si="23"/>
        <v>2.7260868244012699</v>
      </c>
      <c r="Q471">
        <f t="shared" si="22"/>
        <v>1.7260868244012699</v>
      </c>
    </row>
    <row r="472" spans="1:17" x14ac:dyDescent="0.25">
      <c r="A472" t="s">
        <v>7</v>
      </c>
      <c r="B472" t="s">
        <v>480</v>
      </c>
      <c r="C472" t="s">
        <v>485</v>
      </c>
      <c r="D472">
        <v>16202.31445</v>
      </c>
      <c r="E472">
        <v>16965</v>
      </c>
      <c r="F472" t="s">
        <v>74</v>
      </c>
      <c r="G472">
        <v>-9.4145259999999995E-3</v>
      </c>
      <c r="H472" t="s">
        <v>1095</v>
      </c>
      <c r="I472" t="s">
        <v>480</v>
      </c>
      <c r="J472" t="s">
        <v>485</v>
      </c>
      <c r="K472">
        <v>1167.1049800000001</v>
      </c>
      <c r="L472">
        <v>1259.267578</v>
      </c>
      <c r="M472" t="s">
        <v>74</v>
      </c>
      <c r="N472">
        <v>-2.17808656767105E-2</v>
      </c>
      <c r="O472">
        <f t="shared" si="21"/>
        <v>-1.559769583835525E-2</v>
      </c>
      <c r="P472">
        <f t="shared" si="23"/>
        <v>2.6835661512853113</v>
      </c>
      <c r="Q472">
        <f t="shared" si="22"/>
        <v>1.6835661512853113</v>
      </c>
    </row>
    <row r="473" spans="1:17" x14ac:dyDescent="0.25">
      <c r="A473" t="s">
        <v>7</v>
      </c>
      <c r="B473" t="s">
        <v>481</v>
      </c>
      <c r="C473" t="s">
        <v>486</v>
      </c>
      <c r="D473">
        <v>16435.060549999998</v>
      </c>
      <c r="E473">
        <v>17088.945309999999</v>
      </c>
      <c r="F473" t="s">
        <v>74</v>
      </c>
      <c r="G473">
        <v>-7.7571929999999999E-3</v>
      </c>
      <c r="H473" t="s">
        <v>1095</v>
      </c>
      <c r="I473" t="s">
        <v>481</v>
      </c>
      <c r="J473" t="s">
        <v>486</v>
      </c>
      <c r="K473">
        <v>1215.9033199999999</v>
      </c>
      <c r="L473">
        <v>1271.2641599999999</v>
      </c>
      <c r="M473" t="s">
        <v>74</v>
      </c>
      <c r="N473">
        <v>-1.2880044443007201E-2</v>
      </c>
      <c r="O473">
        <f t="shared" si="21"/>
        <v>-1.03186187215036E-2</v>
      </c>
      <c r="P473">
        <f t="shared" si="23"/>
        <v>2.6558754553562651</v>
      </c>
      <c r="Q473">
        <f t="shared" si="22"/>
        <v>1.6558754553562651</v>
      </c>
    </row>
    <row r="474" spans="1:17" x14ac:dyDescent="0.25">
      <c r="A474" t="s">
        <v>7</v>
      </c>
      <c r="B474" t="s">
        <v>482</v>
      </c>
      <c r="C474" t="s">
        <v>487</v>
      </c>
      <c r="D474">
        <v>17160.896479999999</v>
      </c>
      <c r="E474">
        <v>16835.552729999999</v>
      </c>
      <c r="F474" t="s">
        <v>74</v>
      </c>
      <c r="G474">
        <v>3.9916869999999998E-3</v>
      </c>
      <c r="H474" t="s">
        <v>1095</v>
      </c>
      <c r="I474" t="s">
        <v>482</v>
      </c>
      <c r="J474" t="s">
        <v>487</v>
      </c>
      <c r="K474">
        <v>1294.407837</v>
      </c>
      <c r="L474">
        <v>1231.2797849999999</v>
      </c>
      <c r="M474" t="s">
        <v>74</v>
      </c>
      <c r="N474">
        <v>9.9539662841210096E-3</v>
      </c>
      <c r="O474">
        <f t="shared" si="21"/>
        <v>6.9728266420605051E-3</v>
      </c>
      <c r="P474">
        <f t="shared" si="23"/>
        <v>2.6743944144893681</v>
      </c>
      <c r="Q474">
        <f t="shared" si="22"/>
        <v>1.6743944144893681</v>
      </c>
    </row>
    <row r="475" spans="1:17" x14ac:dyDescent="0.25">
      <c r="A475" t="s">
        <v>7</v>
      </c>
      <c r="B475" t="s">
        <v>483</v>
      </c>
      <c r="C475" t="s">
        <v>488</v>
      </c>
      <c r="D475">
        <v>16977.71875</v>
      </c>
      <c r="E475">
        <v>17224.488280000001</v>
      </c>
      <c r="F475" t="s">
        <v>74</v>
      </c>
      <c r="G475">
        <v>-2.7069809999999998E-3</v>
      </c>
      <c r="H475" t="s">
        <v>1095</v>
      </c>
      <c r="I475" t="s">
        <v>483</v>
      </c>
      <c r="J475" t="s">
        <v>488</v>
      </c>
      <c r="K475">
        <v>1276.4316409999999</v>
      </c>
      <c r="L475">
        <v>1280.268311</v>
      </c>
      <c r="M475" t="s">
        <v>74</v>
      </c>
      <c r="N475">
        <v>-4.0115557727703498E-4</v>
      </c>
      <c r="O475">
        <f t="shared" si="21"/>
        <v>-1.5540682886385174E-3</v>
      </c>
      <c r="P475">
        <f t="shared" si="23"/>
        <v>2.6702382229384982</v>
      </c>
      <c r="Q475">
        <f t="shared" si="22"/>
        <v>1.6702382229384982</v>
      </c>
    </row>
    <row r="476" spans="1:17" x14ac:dyDescent="0.25">
      <c r="A476" t="s">
        <v>7</v>
      </c>
      <c r="B476" t="s">
        <v>484</v>
      </c>
      <c r="C476" t="s">
        <v>489</v>
      </c>
      <c r="D476">
        <v>17093.033200000002</v>
      </c>
      <c r="E476">
        <v>17127.292969999999</v>
      </c>
      <c r="F476" t="s">
        <v>10</v>
      </c>
      <c r="G476">
        <v>4.0086199999999998E-4</v>
      </c>
      <c r="H476" t="s">
        <v>1095</v>
      </c>
      <c r="I476" t="s">
        <v>484</v>
      </c>
      <c r="J476" t="s">
        <v>489</v>
      </c>
      <c r="K476">
        <v>1295.5946039999999</v>
      </c>
      <c r="L476">
        <v>1262.9794919999999</v>
      </c>
      <c r="M476" t="s">
        <v>74</v>
      </c>
      <c r="N476">
        <v>5.2347712006988196E-3</v>
      </c>
      <c r="O476">
        <f t="shared" si="21"/>
        <v>2.8178166003494098E-3</v>
      </c>
      <c r="P476">
        <f t="shared" si="23"/>
        <v>2.677762464529982</v>
      </c>
      <c r="Q476">
        <f t="shared" si="22"/>
        <v>1.677762464529982</v>
      </c>
    </row>
    <row r="477" spans="1:17" x14ac:dyDescent="0.25">
      <c r="A477" t="s">
        <v>7</v>
      </c>
      <c r="B477" t="s">
        <v>485</v>
      </c>
      <c r="C477" t="s">
        <v>490</v>
      </c>
      <c r="D477">
        <v>16965</v>
      </c>
      <c r="E477">
        <v>17210.128909999999</v>
      </c>
      <c r="F477" t="s">
        <v>74</v>
      </c>
      <c r="G477">
        <v>-2.8898190000000001E-3</v>
      </c>
      <c r="H477" t="s">
        <v>1095</v>
      </c>
      <c r="I477" t="s">
        <v>485</v>
      </c>
      <c r="J477" t="s">
        <v>490</v>
      </c>
      <c r="K477">
        <v>1259.267578</v>
      </c>
      <c r="L477">
        <v>1275.419922</v>
      </c>
      <c r="M477" t="s">
        <v>74</v>
      </c>
      <c r="N477">
        <v>-2.3653553354646998E-3</v>
      </c>
      <c r="O477">
        <f t="shared" si="21"/>
        <v>-2.6275871677323499E-3</v>
      </c>
      <c r="P477">
        <f t="shared" si="23"/>
        <v>2.6707264102399475</v>
      </c>
      <c r="Q477">
        <f t="shared" si="22"/>
        <v>1.6707264102399475</v>
      </c>
    </row>
    <row r="478" spans="1:17" x14ac:dyDescent="0.25">
      <c r="A478" t="s">
        <v>7</v>
      </c>
      <c r="B478" t="s">
        <v>486</v>
      </c>
      <c r="C478" t="s">
        <v>491</v>
      </c>
      <c r="D478">
        <v>17088.945309999999</v>
      </c>
      <c r="E478">
        <v>17776.224610000001</v>
      </c>
      <c r="F478" t="s">
        <v>74</v>
      </c>
      <c r="G478">
        <v>-7.8435540000000008E-3</v>
      </c>
      <c r="H478" t="s">
        <v>1095</v>
      </c>
      <c r="I478" t="s">
        <v>486</v>
      </c>
      <c r="J478" t="s">
        <v>491</v>
      </c>
      <c r="K478">
        <v>1271.2641599999999</v>
      </c>
      <c r="L478">
        <v>1320.7117920000001</v>
      </c>
      <c r="M478" t="s">
        <v>74</v>
      </c>
      <c r="N478">
        <v>-7.5792851487294496E-3</v>
      </c>
      <c r="O478">
        <f t="shared" si="21"/>
        <v>-7.7114195743647248E-3</v>
      </c>
      <c r="P478">
        <f t="shared" si="23"/>
        <v>2.6501313183222504</v>
      </c>
      <c r="Q478">
        <f t="shared" si="22"/>
        <v>1.6501313183222504</v>
      </c>
    </row>
    <row r="479" spans="1:17" x14ac:dyDescent="0.25">
      <c r="A479" t="s">
        <v>7</v>
      </c>
      <c r="B479" t="s">
        <v>487</v>
      </c>
      <c r="C479" t="s">
        <v>492</v>
      </c>
      <c r="D479">
        <v>16835.552729999999</v>
      </c>
      <c r="E479">
        <v>17803.578130000002</v>
      </c>
      <c r="F479" t="s">
        <v>74</v>
      </c>
      <c r="G479">
        <v>-1.1299775999999999E-2</v>
      </c>
      <c r="H479" t="s">
        <v>1095</v>
      </c>
      <c r="I479" t="s">
        <v>487</v>
      </c>
      <c r="J479" t="s">
        <v>492</v>
      </c>
      <c r="K479">
        <v>1231.2797849999999</v>
      </c>
      <c r="L479">
        <v>1307.4754640000001</v>
      </c>
      <c r="M479" t="s">
        <v>74</v>
      </c>
      <c r="N479">
        <v>-1.45172964079809E-2</v>
      </c>
      <c r="O479">
        <f t="shared" si="21"/>
        <v>-1.290853620399045E-2</v>
      </c>
      <c r="P479">
        <f t="shared" si="23"/>
        <v>2.6159220022543588</v>
      </c>
      <c r="Q479">
        <f t="shared" si="22"/>
        <v>1.6159220022543588</v>
      </c>
    </row>
    <row r="480" spans="1:17" x14ac:dyDescent="0.25">
      <c r="A480" t="s">
        <v>7</v>
      </c>
      <c r="B480" t="s">
        <v>488</v>
      </c>
      <c r="C480" t="s">
        <v>493</v>
      </c>
      <c r="D480">
        <v>17224.488280000001</v>
      </c>
      <c r="E480">
        <v>17358.210940000001</v>
      </c>
      <c r="F480" t="s">
        <v>74</v>
      </c>
      <c r="G480">
        <v>-1.3527039999999999E-3</v>
      </c>
      <c r="H480" t="s">
        <v>1095</v>
      </c>
      <c r="I480" t="s">
        <v>488</v>
      </c>
      <c r="J480" t="s">
        <v>493</v>
      </c>
      <c r="K480">
        <v>1280.268311</v>
      </c>
      <c r="L480">
        <v>1266.5905760000001</v>
      </c>
      <c r="M480" t="s">
        <v>74</v>
      </c>
      <c r="N480">
        <v>2.3366982034127601E-3</v>
      </c>
      <c r="O480">
        <f t="shared" si="21"/>
        <v>4.9199710170638007E-4</v>
      </c>
      <c r="P480">
        <f t="shared" si="23"/>
        <v>2.6172090282977578</v>
      </c>
      <c r="Q480">
        <f t="shared" si="22"/>
        <v>1.6172090282977578</v>
      </c>
    </row>
    <row r="481" spans="1:17" x14ac:dyDescent="0.25">
      <c r="A481" t="s">
        <v>7</v>
      </c>
      <c r="B481" t="s">
        <v>489</v>
      </c>
      <c r="C481" t="s">
        <v>494</v>
      </c>
      <c r="D481">
        <v>17127.292969999999</v>
      </c>
      <c r="E481">
        <v>16633.714840000001</v>
      </c>
      <c r="F481" t="s">
        <v>74</v>
      </c>
      <c r="G481">
        <v>5.9636439999999997E-3</v>
      </c>
      <c r="H481" t="s">
        <v>1095</v>
      </c>
      <c r="I481" t="s">
        <v>489</v>
      </c>
      <c r="J481" t="s">
        <v>494</v>
      </c>
      <c r="K481">
        <v>1262.9794919999999</v>
      </c>
      <c r="L481">
        <v>1166.945923</v>
      </c>
      <c r="M481" t="s">
        <v>74</v>
      </c>
      <c r="N481">
        <v>1.54074629252966E-2</v>
      </c>
      <c r="O481">
        <f t="shared" si="21"/>
        <v>1.06855534626483E-2</v>
      </c>
      <c r="P481">
        <f t="shared" si="23"/>
        <v>2.645175355292559</v>
      </c>
      <c r="Q481">
        <f t="shared" si="22"/>
        <v>1.645175355292559</v>
      </c>
    </row>
    <row r="482" spans="1:17" x14ac:dyDescent="0.25">
      <c r="A482" t="s">
        <v>7</v>
      </c>
      <c r="B482" t="s">
        <v>490</v>
      </c>
      <c r="C482" t="s">
        <v>495</v>
      </c>
      <c r="D482">
        <v>17210.128909999999</v>
      </c>
      <c r="E482">
        <v>16440.421880000002</v>
      </c>
      <c r="F482" t="s">
        <v>74</v>
      </c>
      <c r="G482">
        <v>9.1448139999999994E-3</v>
      </c>
      <c r="H482" t="s">
        <v>1095</v>
      </c>
      <c r="I482" t="s">
        <v>490</v>
      </c>
      <c r="J482" t="s">
        <v>495</v>
      </c>
      <c r="K482">
        <v>1275.419922</v>
      </c>
      <c r="L482">
        <v>1167.7733149999999</v>
      </c>
      <c r="M482" t="s">
        <v>74</v>
      </c>
      <c r="N482">
        <v>1.7080182776382902E-2</v>
      </c>
      <c r="O482">
        <f t="shared" si="21"/>
        <v>1.3112498388191451E-2</v>
      </c>
      <c r="P482">
        <f t="shared" si="23"/>
        <v>2.6798602128753162</v>
      </c>
      <c r="Q482">
        <f t="shared" si="22"/>
        <v>1.6798602128753162</v>
      </c>
    </row>
    <row r="483" spans="1:17" x14ac:dyDescent="0.25">
      <c r="A483" t="s">
        <v>7</v>
      </c>
      <c r="B483" t="s">
        <v>491</v>
      </c>
      <c r="C483" t="s">
        <v>496</v>
      </c>
      <c r="D483">
        <v>17776.224610000001</v>
      </c>
      <c r="E483">
        <v>16897.945309999999</v>
      </c>
      <c r="F483" t="s">
        <v>26</v>
      </c>
      <c r="G483">
        <v>0</v>
      </c>
      <c r="H483" t="s">
        <v>1095</v>
      </c>
      <c r="I483" t="s">
        <v>491</v>
      </c>
      <c r="J483" t="s">
        <v>496</v>
      </c>
      <c r="K483">
        <v>1320.7117920000001</v>
      </c>
      <c r="L483">
        <v>1216.9351810000001</v>
      </c>
      <c r="M483" t="s">
        <v>26</v>
      </c>
      <c r="N483">
        <v>0</v>
      </c>
      <c r="O483">
        <f t="shared" si="21"/>
        <v>0</v>
      </c>
      <c r="P483">
        <f t="shared" si="23"/>
        <v>2.6798602128753162</v>
      </c>
      <c r="Q483">
        <f t="shared" si="22"/>
        <v>1.6798602128753162</v>
      </c>
    </row>
    <row r="484" spans="1:17" x14ac:dyDescent="0.25">
      <c r="A484" t="s">
        <v>7</v>
      </c>
      <c r="B484" t="s">
        <v>492</v>
      </c>
      <c r="C484" t="s">
        <v>497</v>
      </c>
      <c r="D484">
        <v>17803.578130000002</v>
      </c>
      <c r="E484">
        <v>16824.9375</v>
      </c>
      <c r="F484" t="s">
        <v>10</v>
      </c>
      <c r="G484">
        <v>-1.52E-2</v>
      </c>
      <c r="H484" t="s">
        <v>1095</v>
      </c>
      <c r="I484" t="s">
        <v>492</v>
      </c>
      <c r="J484" t="s">
        <v>497</v>
      </c>
      <c r="K484">
        <v>1307.4754640000001</v>
      </c>
      <c r="L484">
        <v>1213.7586670000001</v>
      </c>
      <c r="M484" t="s">
        <v>10</v>
      </c>
      <c r="N484">
        <v>-1.0200000000000001E-2</v>
      </c>
      <c r="O484">
        <f t="shared" si="21"/>
        <v>-1.2699999999999999E-2</v>
      </c>
      <c r="P484">
        <f t="shared" si="23"/>
        <v>2.6458259881717994</v>
      </c>
      <c r="Q484">
        <f t="shared" si="22"/>
        <v>1.6458259881717994</v>
      </c>
    </row>
    <row r="485" spans="1:17" x14ac:dyDescent="0.25">
      <c r="A485" t="s">
        <v>7</v>
      </c>
      <c r="B485" t="s">
        <v>493</v>
      </c>
      <c r="C485" t="s">
        <v>498</v>
      </c>
      <c r="D485">
        <v>17358.210940000001</v>
      </c>
      <c r="E485">
        <v>16819.382809999999</v>
      </c>
      <c r="F485" t="s">
        <v>26</v>
      </c>
      <c r="G485">
        <v>0</v>
      </c>
      <c r="H485" t="s">
        <v>1095</v>
      </c>
      <c r="I485" t="s">
        <v>493</v>
      </c>
      <c r="J485" t="s">
        <v>498</v>
      </c>
      <c r="K485">
        <v>1266.5905760000001</v>
      </c>
      <c r="L485">
        <v>1217.614746</v>
      </c>
      <c r="M485" t="s">
        <v>74</v>
      </c>
      <c r="N485">
        <v>7.7334903524499399E-3</v>
      </c>
      <c r="O485">
        <f t="shared" si="21"/>
        <v>3.8667451762249699E-3</v>
      </c>
      <c r="P485">
        <f t="shared" si="23"/>
        <v>2.6560567230486929</v>
      </c>
      <c r="Q485">
        <f t="shared" si="22"/>
        <v>1.6560567230486929</v>
      </c>
    </row>
    <row r="486" spans="1:17" x14ac:dyDescent="0.25">
      <c r="A486" t="s">
        <v>7</v>
      </c>
      <c r="B486" t="s">
        <v>494</v>
      </c>
      <c r="C486" t="s">
        <v>499</v>
      </c>
      <c r="D486">
        <v>16633.714840000001</v>
      </c>
      <c r="E486">
        <v>16778.474610000001</v>
      </c>
      <c r="F486" t="s">
        <v>10</v>
      </c>
      <c r="G486">
        <v>1.740559E-3</v>
      </c>
      <c r="H486" t="s">
        <v>1095</v>
      </c>
      <c r="I486" t="s">
        <v>494</v>
      </c>
      <c r="J486" t="s">
        <v>499</v>
      </c>
      <c r="K486">
        <v>1166.945923</v>
      </c>
      <c r="L486">
        <v>1219.9685059999999</v>
      </c>
      <c r="M486" t="s">
        <v>74</v>
      </c>
      <c r="N486">
        <v>-8.8874104712048305E-3</v>
      </c>
      <c r="O486">
        <f t="shared" si="21"/>
        <v>-3.5734257356024152E-3</v>
      </c>
      <c r="P486">
        <f t="shared" si="23"/>
        <v>2.6465655015993308</v>
      </c>
      <c r="Q486">
        <f t="shared" si="22"/>
        <v>1.6465655015993308</v>
      </c>
    </row>
    <row r="487" spans="1:17" x14ac:dyDescent="0.25">
      <c r="A487" t="s">
        <v>7</v>
      </c>
      <c r="B487" t="s">
        <v>495</v>
      </c>
      <c r="C487" t="s">
        <v>500</v>
      </c>
      <c r="D487">
        <v>16440.421880000002</v>
      </c>
      <c r="E487">
        <v>16700.908200000002</v>
      </c>
      <c r="F487" t="s">
        <v>10</v>
      </c>
      <c r="G487">
        <v>3.3688519999999999E-3</v>
      </c>
      <c r="H487" t="s">
        <v>1095</v>
      </c>
      <c r="I487" t="s">
        <v>495</v>
      </c>
      <c r="J487" t="s">
        <v>500</v>
      </c>
      <c r="K487">
        <v>1167.7733149999999</v>
      </c>
      <c r="L487">
        <v>1211.1556399999999</v>
      </c>
      <c r="M487" t="s">
        <v>10</v>
      </c>
      <c r="N487">
        <v>7.4299223047411397E-3</v>
      </c>
      <c r="O487">
        <f t="shared" si="21"/>
        <v>5.3993871523705696E-3</v>
      </c>
      <c r="P487">
        <f t="shared" si="23"/>
        <v>2.6608553333665732</v>
      </c>
      <c r="Q487">
        <f t="shared" si="22"/>
        <v>1.6608553333665732</v>
      </c>
    </row>
    <row r="488" spans="1:17" x14ac:dyDescent="0.25">
      <c r="A488" t="s">
        <v>7</v>
      </c>
      <c r="B488" t="s">
        <v>496</v>
      </c>
      <c r="C488" t="s">
        <v>501</v>
      </c>
      <c r="D488">
        <v>16897.945309999999</v>
      </c>
      <c r="E488">
        <v>16540.712889999999</v>
      </c>
      <c r="F488" t="s">
        <v>10</v>
      </c>
      <c r="G488">
        <v>-4.0281170000000003E-3</v>
      </c>
      <c r="H488" t="s">
        <v>1095</v>
      </c>
      <c r="I488" t="s">
        <v>496</v>
      </c>
      <c r="J488" t="s">
        <v>501</v>
      </c>
      <c r="K488">
        <v>1216.9351810000001</v>
      </c>
      <c r="L488">
        <v>1189.5289310000001</v>
      </c>
      <c r="M488" t="s">
        <v>26</v>
      </c>
      <c r="N488">
        <v>0</v>
      </c>
      <c r="O488">
        <f t="shared" si="21"/>
        <v>-2.0140585000000002E-3</v>
      </c>
      <c r="P488">
        <f t="shared" si="23"/>
        <v>2.6554962150651358</v>
      </c>
      <c r="Q488">
        <f t="shared" si="22"/>
        <v>1.6554962150651358</v>
      </c>
    </row>
    <row r="489" spans="1:17" x14ac:dyDescent="0.25">
      <c r="A489" t="s">
        <v>7</v>
      </c>
      <c r="B489" t="s">
        <v>497</v>
      </c>
      <c r="C489" t="s">
        <v>502</v>
      </c>
      <c r="D489">
        <v>16824.9375</v>
      </c>
      <c r="E489">
        <v>16628.404299999998</v>
      </c>
      <c r="F489" t="s">
        <v>74</v>
      </c>
      <c r="G489">
        <v>2.3362130000000002E-3</v>
      </c>
      <c r="H489" t="s">
        <v>1095</v>
      </c>
      <c r="I489" t="s">
        <v>497</v>
      </c>
      <c r="J489" t="s">
        <v>502</v>
      </c>
      <c r="K489">
        <v>1213.7586670000001</v>
      </c>
      <c r="L489">
        <v>1199.982422</v>
      </c>
      <c r="M489" t="s">
        <v>26</v>
      </c>
      <c r="N489">
        <v>0</v>
      </c>
      <c r="O489">
        <f t="shared" si="21"/>
        <v>1.1681065000000001E-3</v>
      </c>
      <c r="P489">
        <f t="shared" si="23"/>
        <v>2.6585981174546789</v>
      </c>
      <c r="Q489">
        <f t="shared" si="22"/>
        <v>1.6585981174546789</v>
      </c>
    </row>
    <row r="490" spans="1:17" x14ac:dyDescent="0.25">
      <c r="A490" t="s">
        <v>7</v>
      </c>
      <c r="B490" t="s">
        <v>498</v>
      </c>
      <c r="C490" t="s">
        <v>503</v>
      </c>
      <c r="D490">
        <v>16819.382809999999</v>
      </c>
      <c r="E490">
        <v>16601.265630000002</v>
      </c>
      <c r="F490" t="s">
        <v>26</v>
      </c>
      <c r="G490">
        <v>0</v>
      </c>
      <c r="H490" t="s">
        <v>1095</v>
      </c>
      <c r="I490" t="s">
        <v>498</v>
      </c>
      <c r="J490" t="s">
        <v>503</v>
      </c>
      <c r="K490">
        <v>1217.614746</v>
      </c>
      <c r="L490">
        <v>1199.3248289999999</v>
      </c>
      <c r="M490" t="s">
        <v>10</v>
      </c>
      <c r="N490">
        <v>-3.0042206798307001E-3</v>
      </c>
      <c r="O490">
        <f t="shared" si="21"/>
        <v>-1.5021103399153501E-3</v>
      </c>
      <c r="P490">
        <f t="shared" si="23"/>
        <v>2.6546046097327709</v>
      </c>
      <c r="Q490">
        <f t="shared" si="22"/>
        <v>1.6546046097327709</v>
      </c>
    </row>
    <row r="491" spans="1:17" x14ac:dyDescent="0.25">
      <c r="A491" t="s">
        <v>7</v>
      </c>
      <c r="B491" t="s">
        <v>499</v>
      </c>
      <c r="C491" t="s">
        <v>504</v>
      </c>
      <c r="D491">
        <v>16778.474610000001</v>
      </c>
      <c r="E491">
        <v>16670.224610000001</v>
      </c>
      <c r="F491" t="s">
        <v>26</v>
      </c>
      <c r="G491">
        <v>0</v>
      </c>
      <c r="H491" t="s">
        <v>1095</v>
      </c>
      <c r="I491" t="s">
        <v>499</v>
      </c>
      <c r="J491" t="s">
        <v>504</v>
      </c>
      <c r="K491">
        <v>1219.9685059999999</v>
      </c>
      <c r="L491">
        <v>1214.205811</v>
      </c>
      <c r="M491" t="s">
        <v>10</v>
      </c>
      <c r="N491">
        <v>-7.4472848629420104E-4</v>
      </c>
      <c r="O491">
        <f t="shared" si="21"/>
        <v>-3.7236424314710052E-4</v>
      </c>
      <c r="P491">
        <f t="shared" si="23"/>
        <v>2.6536161298964127</v>
      </c>
      <c r="Q491">
        <f t="shared" si="22"/>
        <v>1.6536161298964127</v>
      </c>
    </row>
    <row r="492" spans="1:17" x14ac:dyDescent="0.25">
      <c r="A492" t="s">
        <v>7</v>
      </c>
      <c r="B492" t="s">
        <v>500</v>
      </c>
      <c r="C492" t="s">
        <v>505</v>
      </c>
      <c r="D492">
        <v>16700.908200000002</v>
      </c>
      <c r="E492">
        <v>16845.36133</v>
      </c>
      <c r="F492" t="s">
        <v>10</v>
      </c>
      <c r="G492">
        <v>1.7298839999999999E-3</v>
      </c>
      <c r="H492" t="s">
        <v>1095</v>
      </c>
      <c r="I492" t="s">
        <v>500</v>
      </c>
      <c r="J492" t="s">
        <v>505</v>
      </c>
      <c r="K492">
        <v>1211.1556399999999</v>
      </c>
      <c r="L492">
        <v>1256.4456789999999</v>
      </c>
      <c r="M492" t="s">
        <v>10</v>
      </c>
      <c r="N492">
        <v>7.67881403582449E-3</v>
      </c>
      <c r="O492">
        <f t="shared" si="21"/>
        <v>4.7043490179122446E-3</v>
      </c>
      <c r="P492">
        <f t="shared" si="23"/>
        <v>2.6660996663310068</v>
      </c>
      <c r="Q492">
        <f t="shared" si="22"/>
        <v>1.6660996663310068</v>
      </c>
    </row>
    <row r="493" spans="1:17" x14ac:dyDescent="0.25">
      <c r="A493" t="s">
        <v>7</v>
      </c>
      <c r="B493" t="s">
        <v>501</v>
      </c>
      <c r="C493" t="s">
        <v>506</v>
      </c>
      <c r="D493">
        <v>16540.712889999999</v>
      </c>
      <c r="E493">
        <v>16825.226559999999</v>
      </c>
      <c r="F493" t="s">
        <v>74</v>
      </c>
      <c r="G493">
        <v>-3.4401620000000001E-3</v>
      </c>
      <c r="H493" t="s">
        <v>1095</v>
      </c>
      <c r="I493" t="s">
        <v>501</v>
      </c>
      <c r="J493" t="s">
        <v>506</v>
      </c>
      <c r="K493">
        <v>1189.5289310000001</v>
      </c>
      <c r="L493">
        <v>1250.815063</v>
      </c>
      <c r="M493" t="s">
        <v>10</v>
      </c>
      <c r="N493">
        <v>1.0504269262030999E-2</v>
      </c>
      <c r="O493">
        <f t="shared" si="21"/>
        <v>3.5320536310154997E-3</v>
      </c>
      <c r="P493">
        <f t="shared" si="23"/>
        <v>2.6755164733381203</v>
      </c>
      <c r="Q493">
        <f t="shared" si="22"/>
        <v>1.6755164733381203</v>
      </c>
    </row>
    <row r="494" spans="1:17" x14ac:dyDescent="0.25">
      <c r="A494" t="s">
        <v>7</v>
      </c>
      <c r="B494" t="s">
        <v>502</v>
      </c>
      <c r="C494" t="s">
        <v>507</v>
      </c>
      <c r="D494">
        <v>16628.404299999998</v>
      </c>
      <c r="E494">
        <v>16943.0625</v>
      </c>
      <c r="F494" t="s">
        <v>74</v>
      </c>
      <c r="G494">
        <v>-3.5845870000000002E-3</v>
      </c>
      <c r="H494" t="s">
        <v>1095</v>
      </c>
      <c r="I494" t="s">
        <v>502</v>
      </c>
      <c r="J494" t="s">
        <v>507</v>
      </c>
      <c r="K494">
        <v>1199.982422</v>
      </c>
      <c r="L494">
        <v>1268.6779790000001</v>
      </c>
      <c r="M494" t="s">
        <v>26</v>
      </c>
      <c r="N494">
        <v>0</v>
      </c>
      <c r="O494">
        <f t="shared" si="21"/>
        <v>-1.7922935000000001E-3</v>
      </c>
      <c r="P494">
        <f t="shared" si="23"/>
        <v>2.6707211625538134</v>
      </c>
      <c r="Q494">
        <f t="shared" si="22"/>
        <v>1.6707211625538134</v>
      </c>
    </row>
    <row r="495" spans="1:17" x14ac:dyDescent="0.25">
      <c r="A495" t="s">
        <v>7</v>
      </c>
      <c r="B495" t="s">
        <v>503</v>
      </c>
      <c r="C495" t="s">
        <v>508</v>
      </c>
      <c r="D495">
        <v>16601.265630000002</v>
      </c>
      <c r="E495">
        <v>17172.208979999999</v>
      </c>
      <c r="F495" t="s">
        <v>10</v>
      </c>
      <c r="G495">
        <v>6.8783109999999998E-3</v>
      </c>
      <c r="H495" t="s">
        <v>1095</v>
      </c>
      <c r="I495" t="s">
        <v>503</v>
      </c>
      <c r="J495" t="s">
        <v>508</v>
      </c>
      <c r="K495">
        <v>1199.3248289999999</v>
      </c>
      <c r="L495">
        <v>1319.961548</v>
      </c>
      <c r="M495" t="s">
        <v>26</v>
      </c>
      <c r="N495">
        <v>0</v>
      </c>
      <c r="O495">
        <f t="shared" si="21"/>
        <v>3.4391554999999999E-3</v>
      </c>
      <c r="P495">
        <f t="shared" si="23"/>
        <v>2.6799061879289767</v>
      </c>
      <c r="Q495">
        <f t="shared" si="22"/>
        <v>1.6799061879289767</v>
      </c>
    </row>
    <row r="496" spans="1:17" x14ac:dyDescent="0.25">
      <c r="A496" t="s">
        <v>7</v>
      </c>
      <c r="B496" t="s">
        <v>504</v>
      </c>
      <c r="C496" t="s">
        <v>509</v>
      </c>
      <c r="D496">
        <v>16670.224610000001</v>
      </c>
      <c r="E496">
        <v>17436.26367</v>
      </c>
      <c r="F496" t="s">
        <v>10</v>
      </c>
      <c r="G496">
        <v>9.3905069999999993E-3</v>
      </c>
      <c r="H496" t="s">
        <v>1095</v>
      </c>
      <c r="I496" t="s">
        <v>504</v>
      </c>
      <c r="J496" t="s">
        <v>509</v>
      </c>
      <c r="K496">
        <v>1214.205811</v>
      </c>
      <c r="L496">
        <v>1335.3476559999999</v>
      </c>
      <c r="M496" t="s">
        <v>10</v>
      </c>
      <c r="N496">
        <v>1.9954087503539299E-2</v>
      </c>
      <c r="O496">
        <f t="shared" si="21"/>
        <v>1.4672297251769649E-2</v>
      </c>
      <c r="P496">
        <f t="shared" si="23"/>
        <v>2.7192265681251278</v>
      </c>
      <c r="Q496">
        <f t="shared" si="22"/>
        <v>1.7192265681251278</v>
      </c>
    </row>
    <row r="497" spans="1:17" x14ac:dyDescent="0.25">
      <c r="A497" t="s">
        <v>7</v>
      </c>
      <c r="B497" t="s">
        <v>505</v>
      </c>
      <c r="C497" t="s">
        <v>510</v>
      </c>
      <c r="D497">
        <v>16845.36133</v>
      </c>
      <c r="E497">
        <v>17936.958979999999</v>
      </c>
      <c r="F497" t="s">
        <v>74</v>
      </c>
      <c r="G497">
        <v>-1.2960217E-2</v>
      </c>
      <c r="H497" t="s">
        <v>1095</v>
      </c>
      <c r="I497" t="s">
        <v>505</v>
      </c>
      <c r="J497" t="s">
        <v>510</v>
      </c>
      <c r="K497">
        <v>1256.4456789999999</v>
      </c>
      <c r="L497">
        <v>1389.002686</v>
      </c>
      <c r="M497" t="s">
        <v>74</v>
      </c>
      <c r="N497">
        <v>-1.03066152021045E-2</v>
      </c>
      <c r="O497">
        <f t="shared" si="21"/>
        <v>-1.163341610105225E-2</v>
      </c>
      <c r="P497">
        <f t="shared" si="23"/>
        <v>2.6875926739850917</v>
      </c>
      <c r="Q497">
        <f t="shared" si="22"/>
        <v>1.6875926739850917</v>
      </c>
    </row>
    <row r="498" spans="1:17" x14ac:dyDescent="0.25">
      <c r="A498" t="s">
        <v>7</v>
      </c>
      <c r="B498" t="s">
        <v>506</v>
      </c>
      <c r="C498" t="s">
        <v>511</v>
      </c>
      <c r="D498">
        <v>16825.226559999999</v>
      </c>
      <c r="E498">
        <v>18843.615229999999</v>
      </c>
      <c r="F498" t="s">
        <v>10</v>
      </c>
      <c r="G498">
        <v>2.3992409999999999E-2</v>
      </c>
      <c r="H498" t="s">
        <v>1095</v>
      </c>
      <c r="I498" t="s">
        <v>506</v>
      </c>
      <c r="J498" t="s">
        <v>511</v>
      </c>
      <c r="K498">
        <v>1250.815063</v>
      </c>
      <c r="L498">
        <v>1415.7540280000001</v>
      </c>
      <c r="M498" t="s">
        <v>26</v>
      </c>
      <c r="N498">
        <v>0</v>
      </c>
      <c r="O498">
        <f t="shared" si="21"/>
        <v>1.1996204999999999E-2</v>
      </c>
      <c r="P498">
        <f t="shared" si="23"/>
        <v>2.7198335866587149</v>
      </c>
      <c r="Q498">
        <f t="shared" si="22"/>
        <v>1.7198335866587149</v>
      </c>
    </row>
    <row r="499" spans="1:17" x14ac:dyDescent="0.25">
      <c r="A499" t="s">
        <v>7</v>
      </c>
      <c r="B499" t="s">
        <v>507</v>
      </c>
      <c r="C499" t="s">
        <v>512</v>
      </c>
      <c r="D499">
        <v>16943.0625</v>
      </c>
      <c r="E499">
        <v>19925.507809999999</v>
      </c>
      <c r="F499" t="s">
        <v>10</v>
      </c>
      <c r="G499">
        <v>3.5405503999999997E-2</v>
      </c>
      <c r="H499" t="s">
        <v>1095</v>
      </c>
      <c r="I499" t="s">
        <v>507</v>
      </c>
      <c r="J499" t="s">
        <v>512</v>
      </c>
      <c r="K499">
        <v>1268.6779790000001</v>
      </c>
      <c r="L499">
        <v>1451.1676030000001</v>
      </c>
      <c r="M499" t="s">
        <v>74</v>
      </c>
      <c r="N499">
        <v>-1.07203016217876E-2</v>
      </c>
      <c r="O499">
        <f t="shared" si="21"/>
        <v>1.2342601189106198E-2</v>
      </c>
      <c r="P499">
        <f t="shared" si="23"/>
        <v>2.7534034079195795</v>
      </c>
      <c r="Q499">
        <f t="shared" si="22"/>
        <v>1.7534034079195795</v>
      </c>
    </row>
    <row r="500" spans="1:17" x14ac:dyDescent="0.25">
      <c r="A500" t="s">
        <v>7</v>
      </c>
      <c r="B500" t="s">
        <v>508</v>
      </c>
      <c r="C500" t="s">
        <v>513</v>
      </c>
      <c r="D500">
        <v>17172.208979999999</v>
      </c>
      <c r="E500">
        <v>21125.716799999998</v>
      </c>
      <c r="F500" t="s">
        <v>26</v>
      </c>
      <c r="G500">
        <v>0</v>
      </c>
      <c r="H500" t="s">
        <v>1095</v>
      </c>
      <c r="I500" t="s">
        <v>508</v>
      </c>
      <c r="J500" t="s">
        <v>513</v>
      </c>
      <c r="K500">
        <v>1319.961548</v>
      </c>
      <c r="L500">
        <v>1565.1475829999999</v>
      </c>
      <c r="M500" t="s">
        <v>74</v>
      </c>
      <c r="N500">
        <v>-1.04609721555313E-2</v>
      </c>
      <c r="O500">
        <f t="shared" si="21"/>
        <v>-5.2304860777656502E-3</v>
      </c>
      <c r="P500">
        <f t="shared" si="23"/>
        <v>2.7390017697279836</v>
      </c>
      <c r="Q500">
        <f t="shared" si="22"/>
        <v>1.7390017697279836</v>
      </c>
    </row>
    <row r="501" spans="1:17" x14ac:dyDescent="0.25">
      <c r="A501" t="s">
        <v>7</v>
      </c>
      <c r="B501" t="s">
        <v>509</v>
      </c>
      <c r="C501" t="s">
        <v>514</v>
      </c>
      <c r="D501">
        <v>17436.26367</v>
      </c>
      <c r="E501">
        <v>20669.664059999999</v>
      </c>
      <c r="F501" t="s">
        <v>74</v>
      </c>
      <c r="G501">
        <v>-1.6343818999999999E-2</v>
      </c>
      <c r="H501" t="s">
        <v>1095</v>
      </c>
      <c r="I501" t="s">
        <v>509</v>
      </c>
      <c r="J501" t="s">
        <v>514</v>
      </c>
      <c r="K501">
        <v>1335.3476559999999</v>
      </c>
      <c r="L501">
        <v>1510.916504</v>
      </c>
      <c r="M501" t="s">
        <v>10</v>
      </c>
      <c r="N501">
        <v>2.6295601330654499E-2</v>
      </c>
      <c r="O501">
        <f t="shared" si="21"/>
        <v>4.9758911653272498E-3</v>
      </c>
      <c r="P501">
        <f t="shared" si="23"/>
        <v>2.7526307444357889</v>
      </c>
      <c r="Q501">
        <f t="shared" si="22"/>
        <v>1.7526307444357889</v>
      </c>
    </row>
    <row r="502" spans="1:17" x14ac:dyDescent="0.25">
      <c r="A502" t="s">
        <v>7</v>
      </c>
      <c r="B502" t="s">
        <v>510</v>
      </c>
      <c r="C502" t="s">
        <v>515</v>
      </c>
      <c r="D502">
        <v>17936.958979999999</v>
      </c>
      <c r="E502">
        <v>21067.16992</v>
      </c>
      <c r="F502" t="s">
        <v>10</v>
      </c>
      <c r="G502">
        <v>3.4902359000000001E-2</v>
      </c>
      <c r="H502" t="s">
        <v>1095</v>
      </c>
      <c r="I502" t="s">
        <v>510</v>
      </c>
      <c r="J502" t="s">
        <v>515</v>
      </c>
      <c r="K502">
        <v>1389.002686</v>
      </c>
      <c r="L502">
        <v>1550.8245850000001</v>
      </c>
      <c r="M502" t="s">
        <v>26</v>
      </c>
      <c r="N502">
        <v>0</v>
      </c>
      <c r="O502">
        <f t="shared" si="21"/>
        <v>1.74511795E-2</v>
      </c>
      <c r="P502">
        <f t="shared" si="23"/>
        <v>2.8006673976541565</v>
      </c>
      <c r="Q502">
        <f t="shared" si="22"/>
        <v>1.8006673976541565</v>
      </c>
    </row>
    <row r="503" spans="1:17" x14ac:dyDescent="0.25">
      <c r="A503" t="s">
        <v>7</v>
      </c>
      <c r="B503" t="s">
        <v>511</v>
      </c>
      <c r="C503" t="s">
        <v>516</v>
      </c>
      <c r="D503">
        <v>18843.615229999999</v>
      </c>
      <c r="E503">
        <v>22659.498049999998</v>
      </c>
      <c r="F503" t="s">
        <v>10</v>
      </c>
      <c r="G503">
        <v>4.0700538000000001E-2</v>
      </c>
      <c r="H503" t="s">
        <v>1095</v>
      </c>
      <c r="I503" t="s">
        <v>511</v>
      </c>
      <c r="J503" t="s">
        <v>516</v>
      </c>
      <c r="K503">
        <v>1415.7540280000001</v>
      </c>
      <c r="L503">
        <v>1658.111206</v>
      </c>
      <c r="M503" t="s">
        <v>10</v>
      </c>
      <c r="N503">
        <v>3.42371871394032E-2</v>
      </c>
      <c r="O503">
        <f t="shared" si="21"/>
        <v>3.7468862569701597E-2</v>
      </c>
      <c r="P503">
        <f t="shared" si="23"/>
        <v>2.9056052194803037</v>
      </c>
      <c r="Q503">
        <f t="shared" si="22"/>
        <v>1.9056052194803037</v>
      </c>
    </row>
    <row r="504" spans="1:17" x14ac:dyDescent="0.25">
      <c r="A504" t="s">
        <v>7</v>
      </c>
      <c r="B504" t="s">
        <v>512</v>
      </c>
      <c r="C504" t="s">
        <v>517</v>
      </c>
      <c r="D504">
        <v>19925.507809999999</v>
      </c>
      <c r="E504">
        <v>22914.806639999999</v>
      </c>
      <c r="F504" t="s">
        <v>10</v>
      </c>
      <c r="G504">
        <v>3.0204743999999999E-2</v>
      </c>
      <c r="H504" t="s">
        <v>1095</v>
      </c>
      <c r="I504" t="s">
        <v>512</v>
      </c>
      <c r="J504" t="s">
        <v>517</v>
      </c>
      <c r="K504">
        <v>1451.1676030000001</v>
      </c>
      <c r="L504">
        <v>1626.3278809999999</v>
      </c>
      <c r="M504" t="s">
        <v>10</v>
      </c>
      <c r="N504">
        <v>2.4340599285415501E-2</v>
      </c>
      <c r="O504">
        <f t="shared" si="21"/>
        <v>2.727267164270775E-2</v>
      </c>
      <c r="P504">
        <f t="shared" si="23"/>
        <v>2.9848488365545283</v>
      </c>
      <c r="Q504">
        <f t="shared" si="22"/>
        <v>1.9848488365545283</v>
      </c>
    </row>
    <row r="505" spans="1:17" x14ac:dyDescent="0.25">
      <c r="A505" t="s">
        <v>7</v>
      </c>
      <c r="B505" t="s">
        <v>513</v>
      </c>
      <c r="C505" t="s">
        <v>518</v>
      </c>
      <c r="D505">
        <v>21125.716799999998</v>
      </c>
      <c r="E505">
        <v>22631.296880000002</v>
      </c>
      <c r="F505" t="s">
        <v>74</v>
      </c>
      <c r="G505">
        <v>-1.7150867E-2</v>
      </c>
      <c r="H505" t="s">
        <v>1095</v>
      </c>
      <c r="I505" t="s">
        <v>513</v>
      </c>
      <c r="J505" t="s">
        <v>518</v>
      </c>
      <c r="K505">
        <v>1565.1475829999999</v>
      </c>
      <c r="L505">
        <v>1555.9338379999999</v>
      </c>
      <c r="M505" t="s">
        <v>10</v>
      </c>
      <c r="N505">
        <v>-9.7736437126772998E-4</v>
      </c>
      <c r="O505">
        <f t="shared" si="21"/>
        <v>-9.064115685633865E-3</v>
      </c>
      <c r="P505">
        <f t="shared" si="23"/>
        <v>2.9577938213958683</v>
      </c>
      <c r="Q505">
        <f t="shared" si="22"/>
        <v>1.9577938213958683</v>
      </c>
    </row>
    <row r="506" spans="1:17" x14ac:dyDescent="0.25">
      <c r="A506" t="s">
        <v>7</v>
      </c>
      <c r="B506" t="s">
        <v>514</v>
      </c>
      <c r="C506" t="s">
        <v>519</v>
      </c>
      <c r="D506">
        <v>20669.664059999999</v>
      </c>
      <c r="E506">
        <v>23058.88867</v>
      </c>
      <c r="F506" t="s">
        <v>74</v>
      </c>
      <c r="G506">
        <v>-1.969417E-2</v>
      </c>
      <c r="H506" t="s">
        <v>1095</v>
      </c>
      <c r="I506" t="s">
        <v>514</v>
      </c>
      <c r="J506" t="s">
        <v>519</v>
      </c>
      <c r="K506">
        <v>1510.916504</v>
      </c>
      <c r="L506">
        <v>1612.0058590000001</v>
      </c>
      <c r="M506" t="s">
        <v>74</v>
      </c>
      <c r="N506">
        <v>-1.5645115026687102E-2</v>
      </c>
      <c r="O506">
        <f t="shared" si="21"/>
        <v>-1.7669642513343551E-2</v>
      </c>
      <c r="P506">
        <f t="shared" si="23"/>
        <v>2.9055306619436267</v>
      </c>
      <c r="Q506">
        <f t="shared" si="22"/>
        <v>1.9055306619436267</v>
      </c>
    </row>
    <row r="507" spans="1:17" x14ac:dyDescent="0.25">
      <c r="A507" t="s">
        <v>7</v>
      </c>
      <c r="B507" t="s">
        <v>515</v>
      </c>
      <c r="C507" t="s">
        <v>520</v>
      </c>
      <c r="D507">
        <v>21067.16992</v>
      </c>
      <c r="E507">
        <v>23009.40625</v>
      </c>
      <c r="F507" t="s">
        <v>10</v>
      </c>
      <c r="G507">
        <v>1.8438512000000001E-2</v>
      </c>
      <c r="H507" t="s">
        <v>1095</v>
      </c>
      <c r="I507" t="s">
        <v>515</v>
      </c>
      <c r="J507" t="s">
        <v>520</v>
      </c>
      <c r="K507">
        <v>1550.8245850000001</v>
      </c>
      <c r="L507">
        <v>1601.0032960000001</v>
      </c>
      <c r="M507" t="s">
        <v>10</v>
      </c>
      <c r="N507">
        <v>6.4712297554916504E-3</v>
      </c>
      <c r="O507">
        <f t="shared" si="21"/>
        <v>1.2454870877745826E-2</v>
      </c>
      <c r="P507">
        <f t="shared" si="23"/>
        <v>2.9417186711694661</v>
      </c>
      <c r="Q507">
        <f t="shared" si="22"/>
        <v>1.9417186711694661</v>
      </c>
    </row>
    <row r="508" spans="1:17" x14ac:dyDescent="0.25">
      <c r="A508" t="s">
        <v>7</v>
      </c>
      <c r="B508" t="s">
        <v>516</v>
      </c>
      <c r="C508" t="s">
        <v>521</v>
      </c>
      <c r="D508">
        <v>22659.498049999998</v>
      </c>
      <c r="E508">
        <v>23074.90625</v>
      </c>
      <c r="F508" t="s">
        <v>10</v>
      </c>
      <c r="G508">
        <v>3.8665259999999999E-3</v>
      </c>
      <c r="H508" t="s">
        <v>1095</v>
      </c>
      <c r="I508" t="s">
        <v>516</v>
      </c>
      <c r="J508" t="s">
        <v>521</v>
      </c>
      <c r="K508">
        <v>1658.111206</v>
      </c>
      <c r="L508">
        <v>1597.7966309999999</v>
      </c>
      <c r="M508" t="s">
        <v>10</v>
      </c>
      <c r="N508">
        <v>-0.01</v>
      </c>
      <c r="O508">
        <f t="shared" si="21"/>
        <v>-3.0667369999999999E-3</v>
      </c>
      <c r="P508">
        <f t="shared" si="23"/>
        <v>2.9326971936769999</v>
      </c>
      <c r="Q508">
        <f t="shared" si="22"/>
        <v>1.9326971936769999</v>
      </c>
    </row>
    <row r="509" spans="1:17" x14ac:dyDescent="0.25">
      <c r="A509" t="s">
        <v>7</v>
      </c>
      <c r="B509" t="s">
        <v>517</v>
      </c>
      <c r="C509" t="s">
        <v>522</v>
      </c>
      <c r="D509">
        <v>22914.806639999999</v>
      </c>
      <c r="E509">
        <v>22833.289059999999</v>
      </c>
      <c r="F509" t="s">
        <v>10</v>
      </c>
      <c r="G509">
        <v>-5.1148399999999998E-4</v>
      </c>
      <c r="H509" t="s">
        <v>1095</v>
      </c>
      <c r="I509" t="s">
        <v>517</v>
      </c>
      <c r="J509" t="s">
        <v>522</v>
      </c>
      <c r="K509">
        <v>1626.3278809999999</v>
      </c>
      <c r="L509">
        <v>1566.5538329999999</v>
      </c>
      <c r="M509" t="s">
        <v>10</v>
      </c>
      <c r="N509">
        <v>-0.01</v>
      </c>
      <c r="O509">
        <f t="shared" si="21"/>
        <v>-5.2557419999999999E-3</v>
      </c>
      <c r="P509">
        <f t="shared" si="23"/>
        <v>2.9172836938629096</v>
      </c>
      <c r="Q509">
        <f t="shared" si="22"/>
        <v>1.9172836938629096</v>
      </c>
    </row>
    <row r="510" spans="1:17" x14ac:dyDescent="0.25">
      <c r="A510" t="s">
        <v>7</v>
      </c>
      <c r="B510" t="s">
        <v>518</v>
      </c>
      <c r="C510" t="s">
        <v>523</v>
      </c>
      <c r="D510">
        <v>22631.296880000002</v>
      </c>
      <c r="E510">
        <v>23129.712889999999</v>
      </c>
      <c r="F510" t="s">
        <v>10</v>
      </c>
      <c r="G510">
        <v>4.6046610000000003E-3</v>
      </c>
      <c r="H510" t="s">
        <v>1095</v>
      </c>
      <c r="I510" t="s">
        <v>518</v>
      </c>
      <c r="J510" t="s">
        <v>523</v>
      </c>
      <c r="K510">
        <v>1555.9338379999999</v>
      </c>
      <c r="L510">
        <v>1585.528564</v>
      </c>
      <c r="M510" t="s">
        <v>10</v>
      </c>
      <c r="N510">
        <v>4.0041111102823096E-3</v>
      </c>
      <c r="O510">
        <f t="shared" si="21"/>
        <v>4.304386055141155E-3</v>
      </c>
      <c r="P510">
        <f t="shared" si="23"/>
        <v>2.9298408091136636</v>
      </c>
      <c r="Q510">
        <f t="shared" si="22"/>
        <v>1.9298408091136636</v>
      </c>
    </row>
    <row r="511" spans="1:17" x14ac:dyDescent="0.25">
      <c r="A511" t="s">
        <v>7</v>
      </c>
      <c r="B511" t="s">
        <v>519</v>
      </c>
      <c r="C511" t="s">
        <v>524</v>
      </c>
      <c r="D511">
        <v>23058.88867</v>
      </c>
      <c r="E511">
        <v>23748.089840000001</v>
      </c>
      <c r="F511" t="s">
        <v>10</v>
      </c>
      <c r="G511">
        <v>6.1777480000000003E-3</v>
      </c>
      <c r="H511" t="s">
        <v>1095</v>
      </c>
      <c r="I511" t="s">
        <v>519</v>
      </c>
      <c r="J511" t="s">
        <v>524</v>
      </c>
      <c r="K511">
        <v>1612.0058590000001</v>
      </c>
      <c r="L511">
        <v>1642.4838870000001</v>
      </c>
      <c r="M511" t="s">
        <v>10</v>
      </c>
      <c r="N511">
        <v>3.9813793082497696E-3</v>
      </c>
      <c r="O511">
        <f t="shared" si="21"/>
        <v>5.0795636541248849E-3</v>
      </c>
      <c r="P511">
        <f t="shared" si="23"/>
        <v>2.9447231220000094</v>
      </c>
      <c r="Q511">
        <f t="shared" si="22"/>
        <v>1.9447231220000094</v>
      </c>
    </row>
    <row r="512" spans="1:17" x14ac:dyDescent="0.25">
      <c r="A512" t="s">
        <v>7</v>
      </c>
      <c r="B512" t="s">
        <v>520</v>
      </c>
      <c r="C512" t="s">
        <v>525</v>
      </c>
      <c r="D512">
        <v>23009.40625</v>
      </c>
      <c r="E512">
        <v>23491.226559999999</v>
      </c>
      <c r="F512" t="s">
        <v>10</v>
      </c>
      <c r="G512">
        <v>4.3880289999999999E-3</v>
      </c>
      <c r="H512" t="s">
        <v>1095</v>
      </c>
      <c r="I512" t="s">
        <v>520</v>
      </c>
      <c r="J512" t="s">
        <v>525</v>
      </c>
      <c r="K512">
        <v>1601.0032960000001</v>
      </c>
      <c r="L512">
        <v>1643.304077</v>
      </c>
      <c r="M512" t="s">
        <v>10</v>
      </c>
      <c r="N512">
        <v>5.4842840618361697E-3</v>
      </c>
      <c r="O512">
        <f t="shared" si="21"/>
        <v>4.9361565309180844E-3</v>
      </c>
      <c r="P512">
        <f t="shared" si="23"/>
        <v>2.959258736270415</v>
      </c>
      <c r="Q512">
        <f t="shared" si="22"/>
        <v>1.959258736270415</v>
      </c>
    </row>
    <row r="513" spans="1:17" x14ac:dyDescent="0.25">
      <c r="A513" t="s">
        <v>7</v>
      </c>
      <c r="B513" t="s">
        <v>521</v>
      </c>
      <c r="C513" t="s">
        <v>526</v>
      </c>
      <c r="D513">
        <v>23074.90625</v>
      </c>
      <c r="E513">
        <v>23436.41992</v>
      </c>
      <c r="F513" t="s">
        <v>10</v>
      </c>
      <c r="G513">
        <v>3.3333920000000001E-3</v>
      </c>
      <c r="H513" t="s">
        <v>1095</v>
      </c>
      <c r="I513" t="s">
        <v>521</v>
      </c>
      <c r="J513" t="s">
        <v>526</v>
      </c>
      <c r="K513">
        <v>1597.7966309999999</v>
      </c>
      <c r="L513">
        <v>1663.8642580000001</v>
      </c>
      <c r="M513" t="s">
        <v>10</v>
      </c>
      <c r="N513">
        <v>8.4698418206891404E-3</v>
      </c>
      <c r="O513">
        <f t="shared" si="21"/>
        <v>5.9016169103445707E-3</v>
      </c>
      <c r="P513">
        <f t="shared" si="23"/>
        <v>2.9767231476704734</v>
      </c>
      <c r="Q513">
        <f t="shared" si="22"/>
        <v>1.9767231476704734</v>
      </c>
    </row>
    <row r="514" spans="1:17" x14ac:dyDescent="0.25">
      <c r="A514" t="s">
        <v>7</v>
      </c>
      <c r="B514" t="s">
        <v>522</v>
      </c>
      <c r="C514" t="s">
        <v>527</v>
      </c>
      <c r="D514">
        <v>22833.289059999999</v>
      </c>
      <c r="E514">
        <v>22766.908200000002</v>
      </c>
      <c r="F514" t="s">
        <v>10</v>
      </c>
      <c r="G514">
        <v>-3.8143900000000002E-4</v>
      </c>
      <c r="H514" t="s">
        <v>1095</v>
      </c>
      <c r="I514" t="s">
        <v>522</v>
      </c>
      <c r="J514" t="s">
        <v>527</v>
      </c>
      <c r="K514">
        <v>1566.5538329999999</v>
      </c>
      <c r="L514">
        <v>1614.5660399999999</v>
      </c>
      <c r="M514" t="s">
        <v>10</v>
      </c>
      <c r="N514">
        <v>6.3296593820915898E-3</v>
      </c>
      <c r="O514">
        <f t="shared" si="21"/>
        <v>2.9741101910457949E-3</v>
      </c>
      <c r="P514">
        <f t="shared" si="23"/>
        <v>2.9855762503198822</v>
      </c>
      <c r="Q514">
        <f t="shared" si="22"/>
        <v>1.9855762503198822</v>
      </c>
    </row>
    <row r="515" spans="1:17" x14ac:dyDescent="0.25">
      <c r="A515" t="s">
        <v>7</v>
      </c>
      <c r="B515" t="s">
        <v>523</v>
      </c>
      <c r="C515" t="s">
        <v>528</v>
      </c>
      <c r="D515">
        <v>23129.712889999999</v>
      </c>
      <c r="E515">
        <v>23244.890630000002</v>
      </c>
      <c r="F515" t="s">
        <v>10</v>
      </c>
      <c r="G515">
        <v>1.1959290000000001E-3</v>
      </c>
      <c r="H515" t="s">
        <v>1095</v>
      </c>
      <c r="I515" t="s">
        <v>523</v>
      </c>
      <c r="J515" t="s">
        <v>528</v>
      </c>
      <c r="K515">
        <v>1585.528564</v>
      </c>
      <c r="L515">
        <v>1671.2094729999999</v>
      </c>
      <c r="M515" t="s">
        <v>10</v>
      </c>
      <c r="N515">
        <v>1.10078669719885E-2</v>
      </c>
      <c r="O515">
        <f t="shared" si="21"/>
        <v>6.10189798599425E-3</v>
      </c>
      <c r="P515">
        <f t="shared" si="23"/>
        <v>3.0037939320287408</v>
      </c>
      <c r="Q515">
        <f t="shared" si="22"/>
        <v>2.0037939320287408</v>
      </c>
    </row>
    <row r="516" spans="1:17" x14ac:dyDescent="0.25">
      <c r="A516" t="s">
        <v>7</v>
      </c>
      <c r="B516" t="s">
        <v>524</v>
      </c>
      <c r="C516" t="s">
        <v>529</v>
      </c>
      <c r="D516">
        <v>23748.089840000001</v>
      </c>
      <c r="E516">
        <v>22967.396479999999</v>
      </c>
      <c r="F516" t="s">
        <v>10</v>
      </c>
      <c r="G516">
        <v>-6.3747889999999996E-3</v>
      </c>
      <c r="H516" t="s">
        <v>1095</v>
      </c>
      <c r="I516" t="s">
        <v>524</v>
      </c>
      <c r="J516" t="s">
        <v>529</v>
      </c>
      <c r="K516">
        <v>1642.4838870000001</v>
      </c>
      <c r="L516">
        <v>1650.690918</v>
      </c>
      <c r="M516" t="s">
        <v>10</v>
      </c>
      <c r="N516">
        <v>1.1993438675359E-3</v>
      </c>
      <c r="O516">
        <f t="shared" ref="O516:O579" si="24">(G516+N516)/2</f>
        <v>-2.5877225662320497E-3</v>
      </c>
      <c r="P516">
        <f t="shared" si="23"/>
        <v>2.9960209466865191</v>
      </c>
      <c r="Q516">
        <f t="shared" ref="Q516:Q579" si="25">P516-1</f>
        <v>1.9960209466865191</v>
      </c>
    </row>
    <row r="517" spans="1:17" x14ac:dyDescent="0.25">
      <c r="A517" t="s">
        <v>7</v>
      </c>
      <c r="B517" t="s">
        <v>525</v>
      </c>
      <c r="C517" t="s">
        <v>530</v>
      </c>
      <c r="D517">
        <v>23491.226559999999</v>
      </c>
      <c r="E517">
        <v>21806.785159999999</v>
      </c>
      <c r="F517" t="s">
        <v>10</v>
      </c>
      <c r="G517">
        <v>-1.4999999999999999E-2</v>
      </c>
      <c r="H517" t="s">
        <v>1095</v>
      </c>
      <c r="I517" t="s">
        <v>525</v>
      </c>
      <c r="J517" t="s">
        <v>530</v>
      </c>
      <c r="K517">
        <v>1643.304077</v>
      </c>
      <c r="L517">
        <v>1545.981812</v>
      </c>
      <c r="M517" t="s">
        <v>10</v>
      </c>
      <c r="N517">
        <v>-0.01</v>
      </c>
      <c r="O517">
        <f t="shared" si="24"/>
        <v>-1.2500000000000001E-2</v>
      </c>
      <c r="P517">
        <f t="shared" ref="P517:P580" si="26">(1+O517)*P516</f>
        <v>2.9585706848529378</v>
      </c>
      <c r="Q517">
        <f t="shared" si="25"/>
        <v>1.9585706848529378</v>
      </c>
    </row>
    <row r="518" spans="1:17" x14ac:dyDescent="0.25">
      <c r="A518" t="s">
        <v>7</v>
      </c>
      <c r="B518" t="s">
        <v>526</v>
      </c>
      <c r="C518" t="s">
        <v>531</v>
      </c>
      <c r="D518">
        <v>23436.41992</v>
      </c>
      <c r="E518">
        <v>21629.589840000001</v>
      </c>
      <c r="F518" t="s">
        <v>10</v>
      </c>
      <c r="G518">
        <v>-1.4999999999999999E-2</v>
      </c>
      <c r="H518" t="s">
        <v>1095</v>
      </c>
      <c r="I518" t="s">
        <v>526</v>
      </c>
      <c r="J518" t="s">
        <v>531</v>
      </c>
      <c r="K518">
        <v>1663.8642580000001</v>
      </c>
      <c r="L518">
        <v>1513.3066409999999</v>
      </c>
      <c r="M518" t="s">
        <v>10</v>
      </c>
      <c r="N518">
        <v>-0.01</v>
      </c>
      <c r="O518">
        <f t="shared" si="24"/>
        <v>-1.2500000000000001E-2</v>
      </c>
      <c r="P518">
        <f t="shared" si="26"/>
        <v>2.9215885512922761</v>
      </c>
      <c r="Q518">
        <f t="shared" si="25"/>
        <v>1.9215885512922761</v>
      </c>
    </row>
    <row r="519" spans="1:17" x14ac:dyDescent="0.25">
      <c r="A519" t="s">
        <v>7</v>
      </c>
      <c r="B519" t="s">
        <v>527</v>
      </c>
      <c r="C519" t="s">
        <v>532</v>
      </c>
      <c r="D519">
        <v>22766.908200000002</v>
      </c>
      <c r="E519">
        <v>21789.101559999999</v>
      </c>
      <c r="F519" t="s">
        <v>10</v>
      </c>
      <c r="G519">
        <v>-8.3897179999999991E-3</v>
      </c>
      <c r="H519" t="s">
        <v>1095</v>
      </c>
      <c r="I519" t="s">
        <v>527</v>
      </c>
      <c r="J519" t="s">
        <v>532</v>
      </c>
      <c r="K519">
        <v>1614.5660399999999</v>
      </c>
      <c r="L519">
        <v>1506.3237300000001</v>
      </c>
      <c r="M519" t="s">
        <v>10</v>
      </c>
      <c r="N519">
        <v>-0.01</v>
      </c>
      <c r="O519">
        <f t="shared" si="24"/>
        <v>-9.1948589999999997E-3</v>
      </c>
      <c r="P519">
        <f t="shared" si="26"/>
        <v>2.8947249565071296</v>
      </c>
      <c r="Q519">
        <f t="shared" si="25"/>
        <v>1.8947249565071296</v>
      </c>
    </row>
    <row r="520" spans="1:17" x14ac:dyDescent="0.25">
      <c r="A520" t="s">
        <v>7</v>
      </c>
      <c r="B520" t="s">
        <v>528</v>
      </c>
      <c r="C520" t="s">
        <v>533</v>
      </c>
      <c r="D520">
        <v>23244.890630000002</v>
      </c>
      <c r="E520">
        <v>22200.10742</v>
      </c>
      <c r="F520" t="s">
        <v>10</v>
      </c>
      <c r="G520">
        <v>-1.4999999999999999E-2</v>
      </c>
      <c r="H520" t="s">
        <v>1095</v>
      </c>
      <c r="I520" t="s">
        <v>528</v>
      </c>
      <c r="J520" t="s">
        <v>533</v>
      </c>
      <c r="K520">
        <v>1671.2094729999999</v>
      </c>
      <c r="L520">
        <v>1555.869019</v>
      </c>
      <c r="M520" t="s">
        <v>10</v>
      </c>
      <c r="N520">
        <v>-0.01</v>
      </c>
      <c r="O520">
        <f t="shared" si="24"/>
        <v>-1.2500000000000001E-2</v>
      </c>
      <c r="P520">
        <f t="shared" si="26"/>
        <v>2.8585408945507904</v>
      </c>
      <c r="Q520">
        <f t="shared" si="25"/>
        <v>1.8585408945507904</v>
      </c>
    </row>
    <row r="521" spans="1:17" x14ac:dyDescent="0.25">
      <c r="A521" t="s">
        <v>7</v>
      </c>
      <c r="B521" t="s">
        <v>529</v>
      </c>
      <c r="C521" t="s">
        <v>534</v>
      </c>
      <c r="D521">
        <v>22967.396479999999</v>
      </c>
      <c r="E521">
        <v>24331.146479999999</v>
      </c>
      <c r="F521" t="s">
        <v>10</v>
      </c>
      <c r="G521">
        <v>1.2075529999999999E-2</v>
      </c>
      <c r="H521" t="s">
        <v>1095</v>
      </c>
      <c r="I521" t="s">
        <v>529</v>
      </c>
      <c r="J521" t="s">
        <v>534</v>
      </c>
      <c r="K521">
        <v>1650.690918</v>
      </c>
      <c r="L521">
        <v>1675.2418210000001</v>
      </c>
      <c r="M521" t="s">
        <v>10</v>
      </c>
      <c r="N521">
        <v>-0.01</v>
      </c>
      <c r="O521">
        <f t="shared" si="24"/>
        <v>1.0377649999999995E-3</v>
      </c>
      <c r="P521">
        <f t="shared" si="26"/>
        <v>2.8615073882422237</v>
      </c>
      <c r="Q521">
        <f t="shared" si="25"/>
        <v>1.8615073882422237</v>
      </c>
    </row>
    <row r="522" spans="1:17" x14ac:dyDescent="0.25">
      <c r="A522" t="s">
        <v>7</v>
      </c>
      <c r="B522" t="s">
        <v>530</v>
      </c>
      <c r="C522" t="s">
        <v>535</v>
      </c>
      <c r="D522">
        <v>21806.785159999999</v>
      </c>
      <c r="E522">
        <v>23506.734380000002</v>
      </c>
      <c r="F522" t="s">
        <v>10</v>
      </c>
      <c r="G522">
        <v>1.5791012E-2</v>
      </c>
      <c r="H522" t="s">
        <v>1095</v>
      </c>
      <c r="I522" t="s">
        <v>530</v>
      </c>
      <c r="J522" t="s">
        <v>535</v>
      </c>
      <c r="K522">
        <v>1545.981812</v>
      </c>
      <c r="L522">
        <v>1637.2818600000001</v>
      </c>
      <c r="M522" t="s">
        <v>10</v>
      </c>
      <c r="N522">
        <v>-0.01</v>
      </c>
      <c r="O522">
        <f t="shared" si="24"/>
        <v>2.8955059999999999E-3</v>
      </c>
      <c r="P522">
        <f t="shared" si="26"/>
        <v>2.8697929000539233</v>
      </c>
      <c r="Q522">
        <f t="shared" si="25"/>
        <v>1.8697929000539233</v>
      </c>
    </row>
    <row r="523" spans="1:17" x14ac:dyDescent="0.25">
      <c r="A523" t="s">
        <v>7</v>
      </c>
      <c r="B523" t="s">
        <v>531</v>
      </c>
      <c r="C523" t="s">
        <v>536</v>
      </c>
      <c r="D523">
        <v>21629.589840000001</v>
      </c>
      <c r="E523">
        <v>24579.630860000001</v>
      </c>
      <c r="F523" t="s">
        <v>10</v>
      </c>
      <c r="G523">
        <v>2.7477827E-2</v>
      </c>
      <c r="H523" t="s">
        <v>1095</v>
      </c>
      <c r="I523" t="s">
        <v>531</v>
      </c>
      <c r="J523" t="s">
        <v>536</v>
      </c>
      <c r="K523">
        <v>1513.3066409999999</v>
      </c>
      <c r="L523">
        <v>1694.440552</v>
      </c>
      <c r="M523" t="s">
        <v>10</v>
      </c>
      <c r="N523">
        <v>2.4138824570320499E-2</v>
      </c>
      <c r="O523">
        <f t="shared" si="24"/>
        <v>2.5808325785160249E-2</v>
      </c>
      <c r="P523">
        <f t="shared" si="26"/>
        <v>2.9438574501544545</v>
      </c>
      <c r="Q523">
        <f t="shared" si="25"/>
        <v>1.9438574501544545</v>
      </c>
    </row>
    <row r="524" spans="1:17" x14ac:dyDescent="0.25">
      <c r="A524" t="s">
        <v>7</v>
      </c>
      <c r="B524" t="s">
        <v>532</v>
      </c>
      <c r="C524" t="s">
        <v>537</v>
      </c>
      <c r="D524">
        <v>21789.101559999999</v>
      </c>
      <c r="E524">
        <v>24456.849610000001</v>
      </c>
      <c r="F524" t="s">
        <v>10</v>
      </c>
      <c r="G524">
        <v>2.4686994E-2</v>
      </c>
      <c r="H524" t="s">
        <v>1095</v>
      </c>
      <c r="I524" t="s">
        <v>532</v>
      </c>
      <c r="J524" t="s">
        <v>537</v>
      </c>
      <c r="K524">
        <v>1506.3237300000001</v>
      </c>
      <c r="L524">
        <v>1659.985596</v>
      </c>
      <c r="M524" t="s">
        <v>10</v>
      </c>
      <c r="N524">
        <v>2.0602236642716799E-2</v>
      </c>
      <c r="O524">
        <f t="shared" si="24"/>
        <v>2.2644615321358398E-2</v>
      </c>
      <c r="P524">
        <f t="shared" si="26"/>
        <v>3.0105199696741174</v>
      </c>
      <c r="Q524">
        <f t="shared" si="25"/>
        <v>2.0105199696741174</v>
      </c>
    </row>
    <row r="525" spans="1:17" x14ac:dyDescent="0.25">
      <c r="A525" t="s">
        <v>7</v>
      </c>
      <c r="B525" t="s">
        <v>533</v>
      </c>
      <c r="C525" t="s">
        <v>538</v>
      </c>
      <c r="D525">
        <v>22200.10742</v>
      </c>
      <c r="E525">
        <v>24190.23633</v>
      </c>
      <c r="F525" t="s">
        <v>10</v>
      </c>
      <c r="G525">
        <v>1.8129003000000001E-2</v>
      </c>
      <c r="H525" t="s">
        <v>1095</v>
      </c>
      <c r="I525" t="s">
        <v>533</v>
      </c>
      <c r="J525" t="s">
        <v>538</v>
      </c>
      <c r="K525">
        <v>1555.869019</v>
      </c>
      <c r="L525">
        <v>1643.415649</v>
      </c>
      <c r="M525" t="s">
        <v>10</v>
      </c>
      <c r="N525">
        <v>1.14537275221623E-2</v>
      </c>
      <c r="O525">
        <f t="shared" si="24"/>
        <v>1.4791365261081151E-2</v>
      </c>
      <c r="P525">
        <f t="shared" si="26"/>
        <v>3.0550496701713463</v>
      </c>
      <c r="Q525">
        <f t="shared" si="25"/>
        <v>2.0550496701713463</v>
      </c>
    </row>
    <row r="526" spans="1:17" x14ac:dyDescent="0.25">
      <c r="A526" t="s">
        <v>7</v>
      </c>
      <c r="B526" t="s">
        <v>534</v>
      </c>
      <c r="C526" t="s">
        <v>539</v>
      </c>
      <c r="D526">
        <v>24331.146479999999</v>
      </c>
      <c r="E526">
        <v>23942.640630000002</v>
      </c>
      <c r="F526" t="s">
        <v>10</v>
      </c>
      <c r="G526">
        <v>-2.9934860000000001E-3</v>
      </c>
      <c r="H526" t="s">
        <v>1095</v>
      </c>
      <c r="I526" t="s">
        <v>534</v>
      </c>
      <c r="J526" t="s">
        <v>539</v>
      </c>
      <c r="K526">
        <v>1675.2418210000001</v>
      </c>
      <c r="L526">
        <v>1650.6395259999999</v>
      </c>
      <c r="M526" t="s">
        <v>10</v>
      </c>
      <c r="N526">
        <v>-2.7371634222113999E-3</v>
      </c>
      <c r="O526">
        <f t="shared" si="24"/>
        <v>-2.8653247111057002E-3</v>
      </c>
      <c r="P526">
        <f t="shared" si="26"/>
        <v>3.0462959608577491</v>
      </c>
      <c r="Q526">
        <f t="shared" si="25"/>
        <v>2.0462959608577491</v>
      </c>
    </row>
    <row r="527" spans="1:17" x14ac:dyDescent="0.25">
      <c r="A527" t="s">
        <v>7</v>
      </c>
      <c r="B527" t="s">
        <v>535</v>
      </c>
      <c r="C527" t="s">
        <v>540</v>
      </c>
      <c r="D527">
        <v>23506.734380000002</v>
      </c>
      <c r="E527">
        <v>23187.759770000001</v>
      </c>
      <c r="F527" t="s">
        <v>10</v>
      </c>
      <c r="G527">
        <v>-2.5138999999999999E-3</v>
      </c>
      <c r="H527" t="s">
        <v>1095</v>
      </c>
      <c r="I527" t="s">
        <v>535</v>
      </c>
      <c r="J527" t="s">
        <v>540</v>
      </c>
      <c r="K527">
        <v>1637.2818600000001</v>
      </c>
      <c r="L527">
        <v>1607.8519289999999</v>
      </c>
      <c r="M527" t="s">
        <v>10</v>
      </c>
      <c r="N527">
        <v>-3.3949742947741498E-3</v>
      </c>
      <c r="O527">
        <f t="shared" si="24"/>
        <v>-2.9544371473870746E-3</v>
      </c>
      <c r="P527">
        <f t="shared" si="26"/>
        <v>3.0372958709090558</v>
      </c>
      <c r="Q527">
        <f t="shared" si="25"/>
        <v>2.0372958709090558</v>
      </c>
    </row>
    <row r="528" spans="1:17" x14ac:dyDescent="0.25">
      <c r="A528" t="s">
        <v>7</v>
      </c>
      <c r="B528" t="s">
        <v>536</v>
      </c>
      <c r="C528" t="s">
        <v>541</v>
      </c>
      <c r="D528">
        <v>24579.630860000001</v>
      </c>
      <c r="E528">
        <v>23491.095700000002</v>
      </c>
      <c r="F528" t="s">
        <v>10</v>
      </c>
      <c r="G528">
        <v>-8.6572130000000004E-3</v>
      </c>
      <c r="H528" t="s">
        <v>1095</v>
      </c>
      <c r="I528" t="s">
        <v>536</v>
      </c>
      <c r="J528" t="s">
        <v>541</v>
      </c>
      <c r="K528">
        <v>1694.440552</v>
      </c>
      <c r="L528">
        <v>1633.4063719999999</v>
      </c>
      <c r="M528" t="s">
        <v>74</v>
      </c>
      <c r="N528">
        <v>7.2040509096597798E-3</v>
      </c>
      <c r="O528">
        <f t="shared" si="24"/>
        <v>-7.2658104517011029E-4</v>
      </c>
      <c r="P528">
        <f t="shared" si="26"/>
        <v>3.0350890293006798</v>
      </c>
      <c r="Q528">
        <f t="shared" si="25"/>
        <v>2.0350890293006798</v>
      </c>
    </row>
    <row r="529" spans="1:17" x14ac:dyDescent="0.25">
      <c r="A529" t="s">
        <v>7</v>
      </c>
      <c r="B529" t="s">
        <v>537</v>
      </c>
      <c r="C529" t="s">
        <v>542</v>
      </c>
      <c r="D529">
        <v>24456.849610000001</v>
      </c>
      <c r="E529">
        <v>23143.867190000001</v>
      </c>
      <c r="F529" t="s">
        <v>10</v>
      </c>
      <c r="G529">
        <v>-1.0537135E-2</v>
      </c>
      <c r="H529" t="s">
        <v>1095</v>
      </c>
      <c r="I529" t="s">
        <v>537</v>
      </c>
      <c r="J529" t="s">
        <v>542</v>
      </c>
      <c r="K529">
        <v>1659.985596</v>
      </c>
      <c r="L529">
        <v>1605.380737</v>
      </c>
      <c r="M529" t="s">
        <v>10</v>
      </c>
      <c r="N529">
        <v>-1.0200000000000001E-2</v>
      </c>
      <c r="O529">
        <f t="shared" si="24"/>
        <v>-1.03685675E-2</v>
      </c>
      <c r="P529">
        <f t="shared" si="26"/>
        <v>3.003619503831866</v>
      </c>
      <c r="Q529">
        <f t="shared" si="25"/>
        <v>2.003619503831866</v>
      </c>
    </row>
    <row r="530" spans="1:17" x14ac:dyDescent="0.25">
      <c r="A530" t="s">
        <v>7</v>
      </c>
      <c r="B530" t="s">
        <v>538</v>
      </c>
      <c r="C530" t="s">
        <v>543</v>
      </c>
      <c r="D530">
        <v>24190.23633</v>
      </c>
      <c r="E530">
        <v>23633.621090000001</v>
      </c>
      <c r="F530" t="s">
        <v>10</v>
      </c>
      <c r="G530">
        <v>-4.4019829999999999E-3</v>
      </c>
      <c r="H530" t="s">
        <v>1095</v>
      </c>
      <c r="I530" t="s">
        <v>538</v>
      </c>
      <c r="J530" t="s">
        <v>543</v>
      </c>
      <c r="K530">
        <v>1643.415649</v>
      </c>
      <c r="L530">
        <v>1665.4567870000001</v>
      </c>
      <c r="M530" t="s">
        <v>10</v>
      </c>
      <c r="N530">
        <v>2.8823570791006899E-3</v>
      </c>
      <c r="O530">
        <f t="shared" si="24"/>
        <v>-7.5981296044965504E-4</v>
      </c>
      <c r="P530">
        <f t="shared" si="26"/>
        <v>3.0013373148045952</v>
      </c>
      <c r="Q530">
        <f t="shared" si="25"/>
        <v>2.0013373148045952</v>
      </c>
    </row>
    <row r="531" spans="1:17" x14ac:dyDescent="0.25">
      <c r="A531" t="s">
        <v>7</v>
      </c>
      <c r="B531" t="s">
        <v>539</v>
      </c>
      <c r="C531" t="s">
        <v>544</v>
      </c>
      <c r="D531">
        <v>23942.640630000002</v>
      </c>
      <c r="E531">
        <v>23465.501950000002</v>
      </c>
      <c r="F531" t="s">
        <v>10</v>
      </c>
      <c r="G531">
        <v>-3.7856809999999999E-3</v>
      </c>
      <c r="H531" t="s">
        <v>1095</v>
      </c>
      <c r="I531" t="s">
        <v>539</v>
      </c>
      <c r="J531" t="s">
        <v>544</v>
      </c>
      <c r="K531">
        <v>1650.6395259999999</v>
      </c>
      <c r="L531">
        <v>1647.8480219999999</v>
      </c>
      <c r="M531" t="s">
        <v>10</v>
      </c>
      <c r="N531">
        <v>-1.3823302496150501E-4</v>
      </c>
      <c r="O531">
        <f t="shared" si="24"/>
        <v>-1.9619570124807524E-3</v>
      </c>
      <c r="P531">
        <f t="shared" si="26"/>
        <v>2.9954488200129945</v>
      </c>
      <c r="Q531">
        <f t="shared" si="25"/>
        <v>1.9954488200129945</v>
      </c>
    </row>
    <row r="532" spans="1:17" x14ac:dyDescent="0.25">
      <c r="A532" t="s">
        <v>7</v>
      </c>
      <c r="B532" t="s">
        <v>540</v>
      </c>
      <c r="C532" t="s">
        <v>545</v>
      </c>
      <c r="D532">
        <v>23187.759770000001</v>
      </c>
      <c r="E532">
        <v>22355.052729999999</v>
      </c>
      <c r="F532" t="s">
        <v>10</v>
      </c>
      <c r="G532">
        <v>-6.9822979999999996E-3</v>
      </c>
      <c r="H532" t="s">
        <v>1095</v>
      </c>
      <c r="I532" t="s">
        <v>540</v>
      </c>
      <c r="J532" t="s">
        <v>545</v>
      </c>
      <c r="K532">
        <v>1607.8519289999999</v>
      </c>
      <c r="L532">
        <v>1569.479736</v>
      </c>
      <c r="M532" t="s">
        <v>10</v>
      </c>
      <c r="N532">
        <v>-4.5731003468541297E-3</v>
      </c>
      <c r="O532">
        <f t="shared" si="24"/>
        <v>-5.7776991734270651E-3</v>
      </c>
      <c r="P532">
        <f t="shared" si="26"/>
        <v>2.9781420178415625</v>
      </c>
      <c r="Q532">
        <f t="shared" si="25"/>
        <v>1.9781420178415625</v>
      </c>
    </row>
    <row r="533" spans="1:17" x14ac:dyDescent="0.25">
      <c r="A533" t="s">
        <v>7</v>
      </c>
      <c r="B533" t="s">
        <v>541</v>
      </c>
      <c r="C533" t="s">
        <v>546</v>
      </c>
      <c r="D533">
        <v>23491.095700000002</v>
      </c>
      <c r="E533">
        <v>22407.855469999999</v>
      </c>
      <c r="F533" t="s">
        <v>74</v>
      </c>
      <c r="G533">
        <v>9.2225599999999994E-3</v>
      </c>
      <c r="H533" t="s">
        <v>1095</v>
      </c>
      <c r="I533" t="s">
        <v>541</v>
      </c>
      <c r="J533" t="s">
        <v>546</v>
      </c>
      <c r="K533">
        <v>1633.4063719999999</v>
      </c>
      <c r="L533">
        <v>1565.749268</v>
      </c>
      <c r="M533" t="s">
        <v>74</v>
      </c>
      <c r="N533">
        <v>8.2841728990144803E-3</v>
      </c>
      <c r="O533">
        <f t="shared" si="24"/>
        <v>8.753366449507239E-3</v>
      </c>
      <c r="P533">
        <f t="shared" si="26"/>
        <v>3.0042107862624046</v>
      </c>
      <c r="Q533">
        <f t="shared" si="25"/>
        <v>2.0042107862624046</v>
      </c>
    </row>
    <row r="534" spans="1:17" x14ac:dyDescent="0.25">
      <c r="A534" t="s">
        <v>7</v>
      </c>
      <c r="B534" t="s">
        <v>542</v>
      </c>
      <c r="C534" t="s">
        <v>547</v>
      </c>
      <c r="D534">
        <v>23143.867190000001</v>
      </c>
      <c r="E534">
        <v>22196.01367</v>
      </c>
      <c r="F534" t="s">
        <v>74</v>
      </c>
      <c r="G534">
        <v>8.3909689999999999E-3</v>
      </c>
      <c r="H534" t="s">
        <v>1095</v>
      </c>
      <c r="I534" t="s">
        <v>542</v>
      </c>
      <c r="J534" t="s">
        <v>547</v>
      </c>
      <c r="K534">
        <v>1605.380737</v>
      </c>
      <c r="L534">
        <v>1561.7814940000001</v>
      </c>
      <c r="M534" t="s">
        <v>26</v>
      </c>
      <c r="N534">
        <v>0</v>
      </c>
      <c r="O534">
        <f t="shared" si="24"/>
        <v>4.1954844999999999E-3</v>
      </c>
      <c r="P534">
        <f t="shared" si="26"/>
        <v>3.0168149060509015</v>
      </c>
      <c r="Q534">
        <f t="shared" si="25"/>
        <v>2.0168149060509015</v>
      </c>
    </row>
    <row r="535" spans="1:17" x14ac:dyDescent="0.25">
      <c r="A535" t="s">
        <v>7</v>
      </c>
      <c r="B535" t="s">
        <v>543</v>
      </c>
      <c r="C535" t="s">
        <v>548</v>
      </c>
      <c r="D535">
        <v>23633.621090000001</v>
      </c>
      <c r="E535">
        <v>21701.066409999999</v>
      </c>
      <c r="F535" t="s">
        <v>26</v>
      </c>
      <c r="G535">
        <v>0</v>
      </c>
      <c r="H535" t="s">
        <v>1095</v>
      </c>
      <c r="I535" t="s">
        <v>543</v>
      </c>
      <c r="J535" t="s">
        <v>548</v>
      </c>
      <c r="K535">
        <v>1665.4567870000001</v>
      </c>
      <c r="L535">
        <v>1532.119385</v>
      </c>
      <c r="M535" t="s">
        <v>10</v>
      </c>
      <c r="N535">
        <v>-1.0200000000000001E-2</v>
      </c>
      <c r="O535">
        <f t="shared" si="24"/>
        <v>-5.1000000000000004E-3</v>
      </c>
      <c r="P535">
        <f t="shared" si="26"/>
        <v>3.0014291500300421</v>
      </c>
      <c r="Q535">
        <f t="shared" si="25"/>
        <v>2.0014291500300421</v>
      </c>
    </row>
    <row r="536" spans="1:17" x14ac:dyDescent="0.25">
      <c r="A536" t="s">
        <v>7</v>
      </c>
      <c r="B536" t="s">
        <v>544</v>
      </c>
      <c r="C536" t="s">
        <v>549</v>
      </c>
      <c r="D536">
        <v>23465.501950000002</v>
      </c>
      <c r="E536">
        <v>20358.806639999999</v>
      </c>
      <c r="F536" t="s">
        <v>74</v>
      </c>
      <c r="G536">
        <v>2.6478831000000001E-2</v>
      </c>
      <c r="H536" t="s">
        <v>1095</v>
      </c>
      <c r="I536" t="s">
        <v>544</v>
      </c>
      <c r="J536" t="s">
        <v>549</v>
      </c>
      <c r="K536">
        <v>1647.8480219999999</v>
      </c>
      <c r="L536">
        <v>1437.1782229999999</v>
      </c>
      <c r="M536" t="s">
        <v>10</v>
      </c>
      <c r="N536">
        <v>-0.01</v>
      </c>
      <c r="O536">
        <f t="shared" si="24"/>
        <v>8.2394154999999997E-3</v>
      </c>
      <c r="P536">
        <f t="shared" si="26"/>
        <v>3.0261591718909515</v>
      </c>
      <c r="Q536">
        <f t="shared" si="25"/>
        <v>2.0261591718909515</v>
      </c>
    </row>
    <row r="537" spans="1:17" x14ac:dyDescent="0.25">
      <c r="A537" t="s">
        <v>7</v>
      </c>
      <c r="B537" t="s">
        <v>545</v>
      </c>
      <c r="C537" t="s">
        <v>550</v>
      </c>
      <c r="D537">
        <v>22355.052729999999</v>
      </c>
      <c r="E537">
        <v>20217.025389999999</v>
      </c>
      <c r="F537" t="s">
        <v>10</v>
      </c>
      <c r="G537">
        <v>-1.52E-2</v>
      </c>
      <c r="H537" t="s">
        <v>1095</v>
      </c>
      <c r="I537" t="s">
        <v>545</v>
      </c>
      <c r="J537" t="s">
        <v>550</v>
      </c>
      <c r="K537">
        <v>1569.479736</v>
      </c>
      <c r="L537">
        <v>1431.3051760000001</v>
      </c>
      <c r="M537" t="s">
        <v>74</v>
      </c>
      <c r="N537">
        <v>1.76076895840852E-2</v>
      </c>
      <c r="O537">
        <f t="shared" si="24"/>
        <v>1.2038447920425998E-3</v>
      </c>
      <c r="P537">
        <f t="shared" si="26"/>
        <v>3.0298021978499245</v>
      </c>
      <c r="Q537">
        <f t="shared" si="25"/>
        <v>2.0298021978499245</v>
      </c>
    </row>
    <row r="538" spans="1:17" x14ac:dyDescent="0.25">
      <c r="A538" t="s">
        <v>7</v>
      </c>
      <c r="B538" t="s">
        <v>546</v>
      </c>
      <c r="C538" t="s">
        <v>551</v>
      </c>
      <c r="D538">
        <v>22407.855469999999</v>
      </c>
      <c r="E538">
        <v>24187.654299999998</v>
      </c>
      <c r="F538" t="s">
        <v>10</v>
      </c>
      <c r="G538">
        <v>-1.4999999999999999E-2</v>
      </c>
      <c r="H538" t="s">
        <v>1095</v>
      </c>
      <c r="I538" t="s">
        <v>546</v>
      </c>
      <c r="J538" t="s">
        <v>551</v>
      </c>
      <c r="K538">
        <v>1565.749268</v>
      </c>
      <c r="L538">
        <v>1679.184937</v>
      </c>
      <c r="M538" t="s">
        <v>26</v>
      </c>
      <c r="N538">
        <v>0</v>
      </c>
      <c r="O538">
        <f t="shared" si="24"/>
        <v>-7.4999999999999997E-3</v>
      </c>
      <c r="P538">
        <f t="shared" si="26"/>
        <v>3.0070786813660502</v>
      </c>
      <c r="Q538">
        <f t="shared" si="25"/>
        <v>2.0070786813660502</v>
      </c>
    </row>
    <row r="539" spans="1:17" x14ac:dyDescent="0.25">
      <c r="A539" t="s">
        <v>7</v>
      </c>
      <c r="B539" t="s">
        <v>547</v>
      </c>
      <c r="C539" t="s">
        <v>552</v>
      </c>
      <c r="D539">
        <v>22196.01367</v>
      </c>
      <c r="E539">
        <v>24734.13867</v>
      </c>
      <c r="F539" t="s">
        <v>74</v>
      </c>
      <c r="G539">
        <v>-1.8137607E-2</v>
      </c>
      <c r="H539" t="s">
        <v>1095</v>
      </c>
      <c r="I539" t="s">
        <v>547</v>
      </c>
      <c r="J539" t="s">
        <v>552</v>
      </c>
      <c r="K539">
        <v>1561.7814940000001</v>
      </c>
      <c r="L539">
        <v>1703.965332</v>
      </c>
      <c r="M539" t="s">
        <v>10</v>
      </c>
      <c r="N539">
        <v>-1.0200000000000001E-2</v>
      </c>
      <c r="O539">
        <f t="shared" si="24"/>
        <v>-1.41688035E-2</v>
      </c>
      <c r="P539">
        <f t="shared" si="26"/>
        <v>2.9644719744207353</v>
      </c>
      <c r="Q539">
        <f t="shared" si="25"/>
        <v>1.9644719744207353</v>
      </c>
    </row>
    <row r="540" spans="1:17" x14ac:dyDescent="0.25">
      <c r="A540" t="s">
        <v>7</v>
      </c>
      <c r="B540" t="s">
        <v>548</v>
      </c>
      <c r="C540" t="s">
        <v>553</v>
      </c>
      <c r="D540">
        <v>21701.066409999999</v>
      </c>
      <c r="E540">
        <v>24382.072270000001</v>
      </c>
      <c r="F540" t="s">
        <v>74</v>
      </c>
      <c r="G540">
        <v>-2.290822E-2</v>
      </c>
      <c r="H540" t="s">
        <v>1095</v>
      </c>
      <c r="I540" t="s">
        <v>548</v>
      </c>
      <c r="J540" t="s">
        <v>553</v>
      </c>
      <c r="K540">
        <v>1532.119385</v>
      </c>
      <c r="L540">
        <v>1656.506836</v>
      </c>
      <c r="M540" t="s">
        <v>26</v>
      </c>
      <c r="N540">
        <v>0</v>
      </c>
      <c r="O540">
        <f t="shared" si="24"/>
        <v>-1.145411E-2</v>
      </c>
      <c r="P540">
        <f t="shared" si="26"/>
        <v>2.9305165863338032</v>
      </c>
      <c r="Q540">
        <f t="shared" si="25"/>
        <v>1.9305165863338032</v>
      </c>
    </row>
    <row r="541" spans="1:17" x14ac:dyDescent="0.25">
      <c r="A541" t="s">
        <v>7</v>
      </c>
      <c r="B541" t="s">
        <v>549</v>
      </c>
      <c r="C541" t="s">
        <v>554</v>
      </c>
      <c r="D541">
        <v>20358.806639999999</v>
      </c>
      <c r="E541">
        <v>25030.488280000001</v>
      </c>
      <c r="F541" t="s">
        <v>26</v>
      </c>
      <c r="G541">
        <v>0</v>
      </c>
      <c r="H541" t="s">
        <v>1095</v>
      </c>
      <c r="I541" t="s">
        <v>549</v>
      </c>
      <c r="J541" t="s">
        <v>554</v>
      </c>
      <c r="K541">
        <v>1437.1782229999999</v>
      </c>
      <c r="L541">
        <v>1676.1080320000001</v>
      </c>
      <c r="M541" t="s">
        <v>10</v>
      </c>
      <c r="N541">
        <v>3.3249851017259698E-2</v>
      </c>
      <c r="O541">
        <f t="shared" si="24"/>
        <v>1.6624925508629849E-2</v>
      </c>
      <c r="P541">
        <f t="shared" si="26"/>
        <v>2.979236206283407</v>
      </c>
      <c r="Q541">
        <f t="shared" si="25"/>
        <v>1.979236206283407</v>
      </c>
    </row>
    <row r="542" spans="1:17" x14ac:dyDescent="0.25">
      <c r="A542" t="s">
        <v>7</v>
      </c>
      <c r="B542" t="s">
        <v>550</v>
      </c>
      <c r="C542" t="s">
        <v>555</v>
      </c>
      <c r="D542">
        <v>20217.025389999999</v>
      </c>
      <c r="E542">
        <v>27446.279299999998</v>
      </c>
      <c r="F542" t="s">
        <v>74</v>
      </c>
      <c r="G542">
        <v>-1.9757406000000002E-2</v>
      </c>
      <c r="H542" t="s">
        <v>1095</v>
      </c>
      <c r="I542" t="s">
        <v>550</v>
      </c>
      <c r="J542" t="s">
        <v>555</v>
      </c>
      <c r="K542">
        <v>1431.3051760000001</v>
      </c>
      <c r="L542">
        <v>1792.83313</v>
      </c>
      <c r="M542" t="s">
        <v>74</v>
      </c>
      <c r="N542">
        <v>-2.2898872431101999E-2</v>
      </c>
      <c r="O542">
        <f t="shared" si="24"/>
        <v>-2.1328139215551E-2</v>
      </c>
      <c r="P542">
        <f t="shared" si="26"/>
        <v>2.9156946417197847</v>
      </c>
      <c r="Q542">
        <f t="shared" si="25"/>
        <v>1.9156946417197847</v>
      </c>
    </row>
    <row r="543" spans="1:17" x14ac:dyDescent="0.25">
      <c r="A543" t="s">
        <v>7</v>
      </c>
      <c r="B543" t="s">
        <v>551</v>
      </c>
      <c r="C543" t="s">
        <v>556</v>
      </c>
      <c r="D543">
        <v>24187.654299999998</v>
      </c>
      <c r="E543">
        <v>27798.537110000001</v>
      </c>
      <c r="F543" t="s">
        <v>26</v>
      </c>
      <c r="G543">
        <v>0</v>
      </c>
      <c r="H543" t="s">
        <v>1095</v>
      </c>
      <c r="I543" t="s">
        <v>551</v>
      </c>
      <c r="J543" t="s">
        <v>556</v>
      </c>
      <c r="K543">
        <v>1679.184937</v>
      </c>
      <c r="L543">
        <v>1738.1732179999999</v>
      </c>
      <c r="M543" t="s">
        <v>74</v>
      </c>
      <c r="N543">
        <v>-1.27040190332531E-2</v>
      </c>
      <c r="O543">
        <f t="shared" si="24"/>
        <v>-6.3520095166265502E-3</v>
      </c>
      <c r="P543">
        <f t="shared" si="26"/>
        <v>2.8971741216080038</v>
      </c>
      <c r="Q543">
        <f t="shared" si="25"/>
        <v>1.8971741216080038</v>
      </c>
    </row>
    <row r="544" spans="1:17" x14ac:dyDescent="0.25">
      <c r="A544" t="s">
        <v>7</v>
      </c>
      <c r="B544" t="s">
        <v>552</v>
      </c>
      <c r="C544" t="s">
        <v>557</v>
      </c>
      <c r="D544">
        <v>24734.13867</v>
      </c>
      <c r="E544">
        <v>28197.933590000001</v>
      </c>
      <c r="F544" t="s">
        <v>10</v>
      </c>
      <c r="G544">
        <v>2.8008211000000002E-2</v>
      </c>
      <c r="H544" t="s">
        <v>1095</v>
      </c>
      <c r="I544" t="s">
        <v>552</v>
      </c>
      <c r="J544" t="s">
        <v>557</v>
      </c>
      <c r="K544">
        <v>1703.965332</v>
      </c>
      <c r="L544">
        <v>1807.134399</v>
      </c>
      <c r="M544" t="s">
        <v>26</v>
      </c>
      <c r="N544">
        <v>0</v>
      </c>
      <c r="O544">
        <f t="shared" si="24"/>
        <v>1.4004105500000001E-2</v>
      </c>
      <c r="P544">
        <f t="shared" si="26"/>
        <v>2.937746453658872</v>
      </c>
      <c r="Q544">
        <f t="shared" si="25"/>
        <v>1.937746453658872</v>
      </c>
    </row>
    <row r="545" spans="1:17" x14ac:dyDescent="0.25">
      <c r="A545" t="s">
        <v>7</v>
      </c>
      <c r="B545" t="s">
        <v>553</v>
      </c>
      <c r="C545" t="s">
        <v>558</v>
      </c>
      <c r="D545">
        <v>24382.072270000001</v>
      </c>
      <c r="E545">
        <v>27314.896479999999</v>
      </c>
      <c r="F545" t="s">
        <v>74</v>
      </c>
      <c r="G545">
        <v>-3.0296251999999999E-2</v>
      </c>
      <c r="H545" t="s">
        <v>1095</v>
      </c>
      <c r="I545" t="s">
        <v>553</v>
      </c>
      <c r="J545" t="s">
        <v>558</v>
      </c>
      <c r="K545">
        <v>1656.506836</v>
      </c>
      <c r="L545">
        <v>1738.5070800000001</v>
      </c>
      <c r="M545" t="s">
        <v>26</v>
      </c>
      <c r="N545">
        <v>0</v>
      </c>
      <c r="O545">
        <f t="shared" si="24"/>
        <v>-1.5148126E-2</v>
      </c>
      <c r="P545">
        <f t="shared" si="26"/>
        <v>2.8932451002227939</v>
      </c>
      <c r="Q545">
        <f t="shared" si="25"/>
        <v>1.8932451002227939</v>
      </c>
    </row>
    <row r="546" spans="1:17" x14ac:dyDescent="0.25">
      <c r="A546" t="s">
        <v>7</v>
      </c>
      <c r="B546" t="s">
        <v>554</v>
      </c>
      <c r="C546" t="s">
        <v>559</v>
      </c>
      <c r="D546">
        <v>25030.488280000001</v>
      </c>
      <c r="E546">
        <v>28352.685549999998</v>
      </c>
      <c r="F546" t="s">
        <v>10</v>
      </c>
      <c r="G546">
        <v>2.6545204999999999E-2</v>
      </c>
      <c r="H546" t="s">
        <v>1095</v>
      </c>
      <c r="I546" t="s">
        <v>554</v>
      </c>
      <c r="J546" t="s">
        <v>559</v>
      </c>
      <c r="K546">
        <v>1676.1080320000001</v>
      </c>
      <c r="L546">
        <v>1817.5355219999999</v>
      </c>
      <c r="M546" t="s">
        <v>26</v>
      </c>
      <c r="N546">
        <v>0</v>
      </c>
      <c r="O546">
        <f t="shared" si="24"/>
        <v>1.3272602499999999E-2</v>
      </c>
      <c r="P546">
        <f t="shared" si="26"/>
        <v>2.9316459923731237</v>
      </c>
      <c r="Q546">
        <f t="shared" si="25"/>
        <v>1.9316459923731237</v>
      </c>
    </row>
    <row r="547" spans="1:17" x14ac:dyDescent="0.25">
      <c r="A547" t="s">
        <v>7</v>
      </c>
      <c r="B547" t="s">
        <v>555</v>
      </c>
      <c r="C547" t="s">
        <v>560</v>
      </c>
      <c r="D547">
        <v>27446.279299999998</v>
      </c>
      <c r="E547">
        <v>27492.777340000001</v>
      </c>
      <c r="F547" t="s">
        <v>10</v>
      </c>
      <c r="G547">
        <v>5.38829E-4</v>
      </c>
      <c r="H547" t="s">
        <v>1095</v>
      </c>
      <c r="I547" t="s">
        <v>555</v>
      </c>
      <c r="J547" t="s">
        <v>560</v>
      </c>
      <c r="K547">
        <v>1792.83313</v>
      </c>
      <c r="L547">
        <v>1751.9764399999999</v>
      </c>
      <c r="M547" t="s">
        <v>10</v>
      </c>
      <c r="N547">
        <v>-4.5577794515655797E-3</v>
      </c>
      <c r="O547">
        <f t="shared" si="24"/>
        <v>-2.0094752257827898E-3</v>
      </c>
      <c r="P547">
        <f t="shared" si="26"/>
        <v>2.9257549223806847</v>
      </c>
      <c r="Q547">
        <f t="shared" si="25"/>
        <v>1.9257549223806847</v>
      </c>
    </row>
    <row r="548" spans="1:17" x14ac:dyDescent="0.25">
      <c r="A548" t="s">
        <v>7</v>
      </c>
      <c r="B548" t="s">
        <v>556</v>
      </c>
      <c r="C548" t="s">
        <v>561</v>
      </c>
      <c r="D548">
        <v>27798.537110000001</v>
      </c>
      <c r="E548">
        <v>27146.8125</v>
      </c>
      <c r="F548" t="s">
        <v>10</v>
      </c>
      <c r="G548">
        <v>-4.4889129999999998E-3</v>
      </c>
      <c r="H548" t="s">
        <v>1095</v>
      </c>
      <c r="I548" t="s">
        <v>556</v>
      </c>
      <c r="J548" t="s">
        <v>561</v>
      </c>
      <c r="K548">
        <v>1738.1732179999999</v>
      </c>
      <c r="L548">
        <v>1716.5277100000001</v>
      </c>
      <c r="M548" t="s">
        <v>74</v>
      </c>
      <c r="N548">
        <v>2.4906042477062002E-3</v>
      </c>
      <c r="O548">
        <f t="shared" si="24"/>
        <v>-9.991543761468998E-4</v>
      </c>
      <c r="P548">
        <f t="shared" si="26"/>
        <v>2.9228316415464546</v>
      </c>
      <c r="Q548">
        <f t="shared" si="25"/>
        <v>1.9228316415464546</v>
      </c>
    </row>
    <row r="549" spans="1:17" x14ac:dyDescent="0.25">
      <c r="A549" t="s">
        <v>7</v>
      </c>
      <c r="B549" t="s">
        <v>557</v>
      </c>
      <c r="C549" t="s">
        <v>562</v>
      </c>
      <c r="D549">
        <v>28197.933590000001</v>
      </c>
      <c r="E549">
        <v>27281.457030000001</v>
      </c>
      <c r="F549" t="s">
        <v>10</v>
      </c>
      <c r="G549">
        <v>-6.3003099999999999E-3</v>
      </c>
      <c r="H549" t="s">
        <v>1095</v>
      </c>
      <c r="I549" t="s">
        <v>557</v>
      </c>
      <c r="J549" t="s">
        <v>562</v>
      </c>
      <c r="K549">
        <v>1807.134399</v>
      </c>
      <c r="L549">
        <v>1774.2166749999999</v>
      </c>
      <c r="M549" t="s">
        <v>10</v>
      </c>
      <c r="N549">
        <v>-1.0200000000000001E-2</v>
      </c>
      <c r="O549">
        <f t="shared" si="24"/>
        <v>-8.2501550000000003E-3</v>
      </c>
      <c r="P549">
        <f t="shared" si="26"/>
        <v>2.8987178274647918</v>
      </c>
      <c r="Q549">
        <f t="shared" si="25"/>
        <v>1.8987178274647918</v>
      </c>
    </row>
    <row r="550" spans="1:17" x14ac:dyDescent="0.25">
      <c r="A550" t="s">
        <v>7</v>
      </c>
      <c r="B550" t="s">
        <v>558</v>
      </c>
      <c r="C550" t="s">
        <v>563</v>
      </c>
      <c r="D550">
        <v>27314.896479999999</v>
      </c>
      <c r="E550">
        <v>28359.404299999998</v>
      </c>
      <c r="F550" t="s">
        <v>10</v>
      </c>
      <c r="G550">
        <v>7.8478990000000002E-3</v>
      </c>
      <c r="H550" t="s">
        <v>1095</v>
      </c>
      <c r="I550" t="s">
        <v>558</v>
      </c>
      <c r="J550" t="s">
        <v>563</v>
      </c>
      <c r="K550">
        <v>1738.5070800000001</v>
      </c>
      <c r="L550">
        <v>1793.6721190000001</v>
      </c>
      <c r="M550" t="s">
        <v>74</v>
      </c>
      <c r="N550">
        <v>-6.3462541665346497E-3</v>
      </c>
      <c r="O550">
        <f t="shared" si="24"/>
        <v>7.5082241673267523E-4</v>
      </c>
      <c r="P550">
        <f t="shared" si="26"/>
        <v>2.900894249789435</v>
      </c>
      <c r="Q550">
        <f t="shared" si="25"/>
        <v>1.900894249789435</v>
      </c>
    </row>
    <row r="551" spans="1:17" x14ac:dyDescent="0.25">
      <c r="A551" t="s">
        <v>7</v>
      </c>
      <c r="B551" t="s">
        <v>559</v>
      </c>
      <c r="C551" t="s">
        <v>564</v>
      </c>
      <c r="D551">
        <v>28352.685549999998</v>
      </c>
      <c r="E551">
        <v>28043.677729999999</v>
      </c>
      <c r="F551" t="s">
        <v>10</v>
      </c>
      <c r="G551">
        <v>-1.979743E-3</v>
      </c>
      <c r="H551" t="s">
        <v>1095</v>
      </c>
      <c r="I551" t="s">
        <v>559</v>
      </c>
      <c r="J551" t="s">
        <v>564</v>
      </c>
      <c r="K551">
        <v>1817.5355219999999</v>
      </c>
      <c r="L551">
        <v>1794.4388429999999</v>
      </c>
      <c r="M551" t="s">
        <v>10</v>
      </c>
      <c r="N551">
        <v>-1.0200000000000001E-2</v>
      </c>
      <c r="O551">
        <f t="shared" si="24"/>
        <v>-6.0898714999999999E-3</v>
      </c>
      <c r="P551">
        <f t="shared" si="26"/>
        <v>2.8832281765731285</v>
      </c>
      <c r="Q551">
        <f t="shared" si="25"/>
        <v>1.8832281765731285</v>
      </c>
    </row>
    <row r="552" spans="1:17" x14ac:dyDescent="0.25">
      <c r="A552" t="s">
        <v>7</v>
      </c>
      <c r="B552" t="s">
        <v>560</v>
      </c>
      <c r="C552" t="s">
        <v>565</v>
      </c>
      <c r="D552">
        <v>27492.777340000001</v>
      </c>
      <c r="E552">
        <v>28477.839840000001</v>
      </c>
      <c r="F552" t="s">
        <v>10</v>
      </c>
      <c r="G552">
        <v>7.3659729999999996E-3</v>
      </c>
      <c r="H552" t="s">
        <v>1095</v>
      </c>
      <c r="I552" t="s">
        <v>560</v>
      </c>
      <c r="J552" t="s">
        <v>565</v>
      </c>
      <c r="K552">
        <v>1751.9764399999999</v>
      </c>
      <c r="L552">
        <v>1822.2989500000001</v>
      </c>
      <c r="M552" t="s">
        <v>10</v>
      </c>
      <c r="N552">
        <v>8.2277917435921895E-3</v>
      </c>
      <c r="O552">
        <f t="shared" si="24"/>
        <v>7.7968823717960946E-3</v>
      </c>
      <c r="P552">
        <f t="shared" si="26"/>
        <v>2.9057083675169171</v>
      </c>
      <c r="Q552">
        <f t="shared" si="25"/>
        <v>1.9057083675169171</v>
      </c>
    </row>
    <row r="553" spans="1:17" x14ac:dyDescent="0.25">
      <c r="A553" t="s">
        <v>7</v>
      </c>
      <c r="B553" t="s">
        <v>561</v>
      </c>
      <c r="C553" t="s">
        <v>566</v>
      </c>
      <c r="D553">
        <v>27146.8125</v>
      </c>
      <c r="E553">
        <v>27813.068360000001</v>
      </c>
      <c r="F553" t="s">
        <v>10</v>
      </c>
      <c r="G553">
        <v>5.1085380000000001E-3</v>
      </c>
      <c r="H553" t="s">
        <v>1095</v>
      </c>
      <c r="I553" t="s">
        <v>561</v>
      </c>
      <c r="J553" t="s">
        <v>566</v>
      </c>
      <c r="K553">
        <v>1716.5277100000001</v>
      </c>
      <c r="L553">
        <v>1811.280518</v>
      </c>
      <c r="M553" t="s">
        <v>10</v>
      </c>
      <c r="N553">
        <v>1.12400557413663E-2</v>
      </c>
      <c r="O553">
        <f t="shared" si="24"/>
        <v>8.1742968706831499E-3</v>
      </c>
      <c r="P553">
        <f t="shared" si="26"/>
        <v>2.929460490332628</v>
      </c>
      <c r="Q553">
        <f t="shared" si="25"/>
        <v>1.929460490332628</v>
      </c>
    </row>
    <row r="554" spans="1:17" x14ac:dyDescent="0.25">
      <c r="A554" t="s">
        <v>7</v>
      </c>
      <c r="B554" t="s">
        <v>562</v>
      </c>
      <c r="C554" t="s">
        <v>567</v>
      </c>
      <c r="D554">
        <v>27281.457030000001</v>
      </c>
      <c r="E554">
        <v>28179.550780000001</v>
      </c>
      <c r="F554" t="s">
        <v>10</v>
      </c>
      <c r="G554">
        <v>6.7839129999999999E-3</v>
      </c>
      <c r="H554" t="s">
        <v>1095</v>
      </c>
      <c r="I554" t="s">
        <v>562</v>
      </c>
      <c r="J554" t="s">
        <v>567</v>
      </c>
      <c r="K554">
        <v>1774.2166749999999</v>
      </c>
      <c r="L554">
        <v>1871.309448</v>
      </c>
      <c r="M554" t="s">
        <v>10</v>
      </c>
      <c r="N554">
        <v>1.1144860835557199E-2</v>
      </c>
      <c r="O554">
        <f t="shared" si="24"/>
        <v>8.9643869177785992E-3</v>
      </c>
      <c r="P554">
        <f t="shared" si="26"/>
        <v>2.9557213076283153</v>
      </c>
      <c r="Q554">
        <f t="shared" si="25"/>
        <v>1.9557213076283153</v>
      </c>
    </row>
    <row r="555" spans="1:17" x14ac:dyDescent="0.25">
      <c r="A555" t="s">
        <v>7</v>
      </c>
      <c r="B555" t="s">
        <v>563</v>
      </c>
      <c r="C555" t="s">
        <v>568</v>
      </c>
      <c r="D555">
        <v>28359.404299999998</v>
      </c>
      <c r="E555">
        <v>28182.400389999999</v>
      </c>
      <c r="F555" t="s">
        <v>10</v>
      </c>
      <c r="G555">
        <v>-1.048291E-3</v>
      </c>
      <c r="H555" t="s">
        <v>1095</v>
      </c>
      <c r="I555" t="s">
        <v>563</v>
      </c>
      <c r="J555" t="s">
        <v>568</v>
      </c>
      <c r="K555">
        <v>1793.6721190000001</v>
      </c>
      <c r="L555">
        <v>1909.466064</v>
      </c>
      <c r="M555" t="s">
        <v>10</v>
      </c>
      <c r="N555">
        <v>1.3111383722077E-2</v>
      </c>
      <c r="O555">
        <f t="shared" si="24"/>
        <v>6.0315463610384999E-3</v>
      </c>
      <c r="P555">
        <f t="shared" si="26"/>
        <v>2.9735488777255847</v>
      </c>
      <c r="Q555">
        <f t="shared" si="25"/>
        <v>1.9735488777255847</v>
      </c>
    </row>
    <row r="556" spans="1:17" x14ac:dyDescent="0.25">
      <c r="A556" t="s">
        <v>7</v>
      </c>
      <c r="B556" t="s">
        <v>564</v>
      </c>
      <c r="C556" t="s">
        <v>569</v>
      </c>
      <c r="D556">
        <v>28043.677729999999</v>
      </c>
      <c r="E556">
        <v>28050.38867</v>
      </c>
      <c r="F556" t="s">
        <v>10</v>
      </c>
      <c r="G556">
        <v>2.4786099999999999E-4</v>
      </c>
      <c r="H556" t="s">
        <v>1095</v>
      </c>
      <c r="I556" t="s">
        <v>564</v>
      </c>
      <c r="J556" t="s">
        <v>569</v>
      </c>
      <c r="K556">
        <v>1794.4388429999999</v>
      </c>
      <c r="L556">
        <v>1873.5058590000001</v>
      </c>
      <c r="M556" t="s">
        <v>10</v>
      </c>
      <c r="N556">
        <v>9.0124503443999703E-3</v>
      </c>
      <c r="O556">
        <f t="shared" si="24"/>
        <v>4.6301556721999853E-3</v>
      </c>
      <c r="P556">
        <f t="shared" si="26"/>
        <v>2.9873168719283494</v>
      </c>
      <c r="Q556">
        <f t="shared" si="25"/>
        <v>1.9873168719283494</v>
      </c>
    </row>
    <row r="557" spans="1:17" x14ac:dyDescent="0.25">
      <c r="A557" t="s">
        <v>7</v>
      </c>
      <c r="B557" t="s">
        <v>565</v>
      </c>
      <c r="C557" t="s">
        <v>570</v>
      </c>
      <c r="D557">
        <v>28477.839840000001</v>
      </c>
      <c r="E557">
        <v>29656.613280000001</v>
      </c>
      <c r="F557" t="s">
        <v>10</v>
      </c>
      <c r="G557">
        <v>8.4785309999999992E-3</v>
      </c>
      <c r="H557" t="s">
        <v>1095</v>
      </c>
      <c r="I557" t="s">
        <v>565</v>
      </c>
      <c r="J557" t="s">
        <v>570</v>
      </c>
      <c r="K557">
        <v>1822.2989500000001</v>
      </c>
      <c r="L557">
        <v>1911.4145510000001</v>
      </c>
      <c r="M557" t="s">
        <v>10</v>
      </c>
      <c r="N557">
        <v>9.9805687700143704E-3</v>
      </c>
      <c r="O557">
        <f t="shared" si="24"/>
        <v>9.2295498850071857E-3</v>
      </c>
      <c r="P557">
        <f t="shared" si="26"/>
        <v>3.0148884620201359</v>
      </c>
      <c r="Q557">
        <f t="shared" si="25"/>
        <v>2.0148884620201359</v>
      </c>
    </row>
    <row r="558" spans="1:17" x14ac:dyDescent="0.25">
      <c r="A558" t="s">
        <v>7</v>
      </c>
      <c r="B558" t="s">
        <v>566</v>
      </c>
      <c r="C558" t="s">
        <v>571</v>
      </c>
      <c r="D558">
        <v>27813.068360000001</v>
      </c>
      <c r="E558">
        <v>30225.46875</v>
      </c>
      <c r="F558" t="s">
        <v>10</v>
      </c>
      <c r="G558">
        <v>1.7547244E-2</v>
      </c>
      <c r="H558" t="s">
        <v>1095</v>
      </c>
      <c r="I558" t="s">
        <v>566</v>
      </c>
      <c r="J558" t="s">
        <v>571</v>
      </c>
      <c r="K558">
        <v>1811.280518</v>
      </c>
      <c r="L558">
        <v>1891.5391850000001</v>
      </c>
      <c r="M558" t="s">
        <v>10</v>
      </c>
      <c r="N558">
        <v>9.0620913439317403E-3</v>
      </c>
      <c r="O558">
        <f t="shared" si="24"/>
        <v>1.3304667671965871E-2</v>
      </c>
      <c r="P558">
        <f t="shared" si="26"/>
        <v>3.0550005510753584</v>
      </c>
      <c r="Q558">
        <f t="shared" si="25"/>
        <v>2.0550005510753584</v>
      </c>
    </row>
    <row r="559" spans="1:17" x14ac:dyDescent="0.25">
      <c r="A559" t="s">
        <v>7</v>
      </c>
      <c r="B559" t="s">
        <v>567</v>
      </c>
      <c r="C559" t="s">
        <v>572</v>
      </c>
      <c r="D559">
        <v>28179.550780000001</v>
      </c>
      <c r="E559">
        <v>29911.029299999998</v>
      </c>
      <c r="F559" t="s">
        <v>10</v>
      </c>
      <c r="G559">
        <v>1.2488901E-2</v>
      </c>
      <c r="H559" t="s">
        <v>1095</v>
      </c>
      <c r="I559" t="s">
        <v>567</v>
      </c>
      <c r="J559" t="s">
        <v>572</v>
      </c>
      <c r="K559">
        <v>1871.309448</v>
      </c>
      <c r="L559">
        <v>1918.904419</v>
      </c>
      <c r="M559" t="s">
        <v>10</v>
      </c>
      <c r="N559">
        <v>5.2868092448170997E-3</v>
      </c>
      <c r="O559">
        <f t="shared" si="24"/>
        <v>8.8878551224085504E-3</v>
      </c>
      <c r="P559">
        <f t="shared" si="26"/>
        <v>3.0821529533721943</v>
      </c>
      <c r="Q559">
        <f t="shared" si="25"/>
        <v>2.0821529533721943</v>
      </c>
    </row>
    <row r="560" spans="1:17" x14ac:dyDescent="0.25">
      <c r="A560" t="s">
        <v>7</v>
      </c>
      <c r="B560" t="s">
        <v>568</v>
      </c>
      <c r="C560" t="s">
        <v>573</v>
      </c>
      <c r="D560">
        <v>28182.400389999999</v>
      </c>
      <c r="E560">
        <v>30404.1875</v>
      </c>
      <c r="F560" t="s">
        <v>10</v>
      </c>
      <c r="G560">
        <v>1.5967195999999999E-2</v>
      </c>
      <c r="H560" t="s">
        <v>1095</v>
      </c>
      <c r="I560" t="s">
        <v>568</v>
      </c>
      <c r="J560" t="s">
        <v>573</v>
      </c>
      <c r="K560">
        <v>1909.466064</v>
      </c>
      <c r="L560">
        <v>2013.9801030000001</v>
      </c>
      <c r="M560" t="s">
        <v>10</v>
      </c>
      <c r="N560">
        <v>1.11469386202194E-2</v>
      </c>
      <c r="O560">
        <f t="shared" si="24"/>
        <v>1.3557067310109701E-2</v>
      </c>
      <c r="P560">
        <f t="shared" si="26"/>
        <v>3.1239379084211145</v>
      </c>
      <c r="Q560">
        <f t="shared" si="25"/>
        <v>2.1239379084211145</v>
      </c>
    </row>
    <row r="561" spans="1:17" x14ac:dyDescent="0.25">
      <c r="A561" t="s">
        <v>7</v>
      </c>
      <c r="B561" t="s">
        <v>569</v>
      </c>
      <c r="C561" t="s">
        <v>574</v>
      </c>
      <c r="D561">
        <v>28050.38867</v>
      </c>
      <c r="E561">
        <v>30495.443360000001</v>
      </c>
      <c r="F561" t="s">
        <v>10</v>
      </c>
      <c r="G561">
        <v>1.7633302999999999E-2</v>
      </c>
      <c r="H561" t="s">
        <v>1095</v>
      </c>
      <c r="I561" t="s">
        <v>569</v>
      </c>
      <c r="J561" t="s">
        <v>574</v>
      </c>
      <c r="K561">
        <v>1873.5058590000001</v>
      </c>
      <c r="L561">
        <v>2101.9514159999999</v>
      </c>
      <c r="M561" t="s">
        <v>10</v>
      </c>
      <c r="N561">
        <v>2.4586959443183599E-2</v>
      </c>
      <c r="O561">
        <f t="shared" si="24"/>
        <v>2.1110131221591798E-2</v>
      </c>
      <c r="P561">
        <f t="shared" si="26"/>
        <v>3.189884647595989</v>
      </c>
      <c r="Q561">
        <f t="shared" si="25"/>
        <v>2.189884647595989</v>
      </c>
    </row>
    <row r="562" spans="1:17" x14ac:dyDescent="0.25">
      <c r="A562" t="s">
        <v>7</v>
      </c>
      <c r="B562" t="s">
        <v>570</v>
      </c>
      <c r="C562" t="s">
        <v>575</v>
      </c>
      <c r="D562">
        <v>29656.613280000001</v>
      </c>
      <c r="E562">
        <v>29448.488280000001</v>
      </c>
      <c r="F562" t="s">
        <v>10</v>
      </c>
      <c r="G562">
        <v>-1.2035660000000001E-3</v>
      </c>
      <c r="H562" t="s">
        <v>1095</v>
      </c>
      <c r="I562" t="s">
        <v>570</v>
      </c>
      <c r="J562" t="s">
        <v>575</v>
      </c>
      <c r="K562">
        <v>1911.4145510000001</v>
      </c>
      <c r="L562">
        <v>2075.3957519999999</v>
      </c>
      <c r="M562" t="s">
        <v>10</v>
      </c>
      <c r="N562">
        <v>1.7358099054358301E-2</v>
      </c>
      <c r="O562">
        <f t="shared" si="24"/>
        <v>8.0772665271791506E-3</v>
      </c>
      <c r="P562">
        <f t="shared" si="26"/>
        <v>3.2156501960855786</v>
      </c>
      <c r="Q562">
        <f t="shared" si="25"/>
        <v>2.2156501960855786</v>
      </c>
    </row>
    <row r="563" spans="1:17" x14ac:dyDescent="0.25">
      <c r="A563" t="s">
        <v>7</v>
      </c>
      <c r="B563" t="s">
        <v>571</v>
      </c>
      <c r="C563" t="s">
        <v>576</v>
      </c>
      <c r="D563">
        <v>30225.46875</v>
      </c>
      <c r="E563">
        <v>30395.097659999999</v>
      </c>
      <c r="F563" t="s">
        <v>10</v>
      </c>
      <c r="G563">
        <v>1.322424E-3</v>
      </c>
      <c r="H563" t="s">
        <v>1095</v>
      </c>
      <c r="I563" t="s">
        <v>571</v>
      </c>
      <c r="J563" t="s">
        <v>576</v>
      </c>
      <c r="K563">
        <v>1891.5391850000001</v>
      </c>
      <c r="L563">
        <v>2104.619385</v>
      </c>
      <c r="M563" t="s">
        <v>10</v>
      </c>
      <c r="N563">
        <v>2.27298213951618E-2</v>
      </c>
      <c r="O563">
        <f t="shared" si="24"/>
        <v>1.2026122697580899E-2</v>
      </c>
      <c r="P563">
        <f t="shared" si="26"/>
        <v>3.2543219998962036</v>
      </c>
      <c r="Q563">
        <f t="shared" si="25"/>
        <v>2.2543219998962036</v>
      </c>
    </row>
    <row r="564" spans="1:17" x14ac:dyDescent="0.25">
      <c r="A564" t="s">
        <v>7</v>
      </c>
      <c r="B564" t="s">
        <v>572</v>
      </c>
      <c r="C564" t="s">
        <v>577</v>
      </c>
      <c r="D564">
        <v>29911.029299999998</v>
      </c>
      <c r="E564">
        <v>28837.519530000001</v>
      </c>
      <c r="F564" t="s">
        <v>10</v>
      </c>
      <c r="G564">
        <v>-6.9780199999999997E-3</v>
      </c>
      <c r="H564" t="s">
        <v>1095</v>
      </c>
      <c r="I564" t="s">
        <v>572</v>
      </c>
      <c r="J564" t="s">
        <v>577</v>
      </c>
      <c r="K564">
        <v>1918.904419</v>
      </c>
      <c r="L564">
        <v>1936.5469969999999</v>
      </c>
      <c r="M564" t="s">
        <v>10</v>
      </c>
      <c r="N564">
        <v>2.0388177988765101E-3</v>
      </c>
      <c r="O564">
        <f t="shared" si="24"/>
        <v>-2.4696011005617448E-3</v>
      </c>
      <c r="P564">
        <f t="shared" si="26"/>
        <v>3.2462851227036778</v>
      </c>
      <c r="Q564">
        <f t="shared" si="25"/>
        <v>2.2462851227036778</v>
      </c>
    </row>
    <row r="565" spans="1:17" x14ac:dyDescent="0.25">
      <c r="A565" t="s">
        <v>7</v>
      </c>
      <c r="B565" t="s">
        <v>573</v>
      </c>
      <c r="C565" t="s">
        <v>578</v>
      </c>
      <c r="D565">
        <v>30404.1875</v>
      </c>
      <c r="E565">
        <v>28265.95508</v>
      </c>
      <c r="F565" t="s">
        <v>10</v>
      </c>
      <c r="G565">
        <v>-1.4999999999999999E-2</v>
      </c>
      <c r="H565" t="s">
        <v>1095</v>
      </c>
      <c r="I565" t="s">
        <v>573</v>
      </c>
      <c r="J565" t="s">
        <v>578</v>
      </c>
      <c r="K565">
        <v>2013.9801030000001</v>
      </c>
      <c r="L565">
        <v>1944.5509030000001</v>
      </c>
      <c r="M565" t="s">
        <v>10</v>
      </c>
      <c r="N565">
        <v>-6.6947255135817001E-3</v>
      </c>
      <c r="O565">
        <f t="shared" si="24"/>
        <v>-1.084736275679085E-2</v>
      </c>
      <c r="P565">
        <f t="shared" si="26"/>
        <v>3.2110714903657374</v>
      </c>
      <c r="Q565">
        <f t="shared" si="25"/>
        <v>2.2110714903657374</v>
      </c>
    </row>
    <row r="566" spans="1:17" x14ac:dyDescent="0.25">
      <c r="A566" t="s">
        <v>7</v>
      </c>
      <c r="B566" t="s">
        <v>574</v>
      </c>
      <c r="C566" t="s">
        <v>579</v>
      </c>
      <c r="D566">
        <v>30495.443360000001</v>
      </c>
      <c r="E566">
        <v>27715.097659999999</v>
      </c>
      <c r="F566" t="s">
        <v>10</v>
      </c>
      <c r="G566">
        <v>-1.4999999999999999E-2</v>
      </c>
      <c r="H566" t="s">
        <v>1095</v>
      </c>
      <c r="I566" t="s">
        <v>574</v>
      </c>
      <c r="J566" t="s">
        <v>579</v>
      </c>
      <c r="K566">
        <v>2101.9514159999999</v>
      </c>
      <c r="L566">
        <v>1879.80603</v>
      </c>
      <c r="M566" t="s">
        <v>10</v>
      </c>
      <c r="N566">
        <v>-0.01</v>
      </c>
      <c r="O566">
        <f t="shared" si="24"/>
        <v>-1.2500000000000001E-2</v>
      </c>
      <c r="P566">
        <f t="shared" si="26"/>
        <v>3.170933096736166</v>
      </c>
      <c r="Q566">
        <f t="shared" si="25"/>
        <v>2.170933096736166</v>
      </c>
    </row>
    <row r="567" spans="1:17" x14ac:dyDescent="0.25">
      <c r="A567" t="s">
        <v>7</v>
      </c>
      <c r="B567" t="s">
        <v>575</v>
      </c>
      <c r="C567" t="s">
        <v>580</v>
      </c>
      <c r="D567">
        <v>29448.488280000001</v>
      </c>
      <c r="E567">
        <v>27525.240229999999</v>
      </c>
      <c r="F567" t="s">
        <v>10</v>
      </c>
      <c r="G567">
        <v>-1.4999999999999999E-2</v>
      </c>
      <c r="H567" t="s">
        <v>1095</v>
      </c>
      <c r="I567" t="s">
        <v>575</v>
      </c>
      <c r="J567" t="s">
        <v>580</v>
      </c>
      <c r="K567">
        <v>2075.3957519999999</v>
      </c>
      <c r="L567">
        <v>1842.6914059999999</v>
      </c>
      <c r="M567" t="s">
        <v>10</v>
      </c>
      <c r="N567">
        <v>-0.01</v>
      </c>
      <c r="O567">
        <f t="shared" si="24"/>
        <v>-1.2500000000000001E-2</v>
      </c>
      <c r="P567">
        <f t="shared" si="26"/>
        <v>3.1312964330269639</v>
      </c>
      <c r="Q567">
        <f t="shared" si="25"/>
        <v>2.1312964330269639</v>
      </c>
    </row>
    <row r="568" spans="1:17" x14ac:dyDescent="0.25">
      <c r="A568" t="s">
        <v>7</v>
      </c>
      <c r="B568" t="s">
        <v>576</v>
      </c>
      <c r="C568" t="s">
        <v>581</v>
      </c>
      <c r="D568">
        <v>30395.097659999999</v>
      </c>
      <c r="E568">
        <v>28310.708979999999</v>
      </c>
      <c r="F568" t="s">
        <v>10</v>
      </c>
      <c r="G568">
        <v>-1.4999999999999999E-2</v>
      </c>
      <c r="H568" t="s">
        <v>1095</v>
      </c>
      <c r="I568" t="s">
        <v>576</v>
      </c>
      <c r="J568" t="s">
        <v>581</v>
      </c>
      <c r="K568">
        <v>2104.619385</v>
      </c>
      <c r="L568">
        <v>1866.6922609999999</v>
      </c>
      <c r="M568" t="s">
        <v>10</v>
      </c>
      <c r="N568">
        <v>-0.01</v>
      </c>
      <c r="O568">
        <f t="shared" si="24"/>
        <v>-1.2500000000000001E-2</v>
      </c>
      <c r="P568">
        <f t="shared" si="26"/>
        <v>3.0921552276141271</v>
      </c>
      <c r="Q568">
        <f t="shared" si="25"/>
        <v>2.0921552276141271</v>
      </c>
    </row>
    <row r="569" spans="1:17" x14ac:dyDescent="0.25">
      <c r="A569" t="s">
        <v>7</v>
      </c>
      <c r="B569" t="s">
        <v>577</v>
      </c>
      <c r="C569" t="s">
        <v>582</v>
      </c>
      <c r="D569">
        <v>28837.519530000001</v>
      </c>
      <c r="E569">
        <v>28430.996090000001</v>
      </c>
      <c r="F569" t="s">
        <v>10</v>
      </c>
      <c r="G569">
        <v>-2.6194059999999999E-3</v>
      </c>
      <c r="H569" t="s">
        <v>1095</v>
      </c>
      <c r="I569" t="s">
        <v>577</v>
      </c>
      <c r="J569" t="s">
        <v>582</v>
      </c>
      <c r="K569">
        <v>1936.5469969999999</v>
      </c>
      <c r="L569">
        <v>1866.9094239999999</v>
      </c>
      <c r="M569" t="s">
        <v>10</v>
      </c>
      <c r="N569">
        <v>-0.01</v>
      </c>
      <c r="O569">
        <f t="shared" si="24"/>
        <v>-6.3097029999999998E-3</v>
      </c>
      <c r="P569">
        <f t="shared" si="26"/>
        <v>3.0726446464979844</v>
      </c>
      <c r="Q569">
        <f t="shared" si="25"/>
        <v>2.0726446464979844</v>
      </c>
    </row>
    <row r="570" spans="1:17" x14ac:dyDescent="0.25">
      <c r="A570" t="s">
        <v>7</v>
      </c>
      <c r="B570" t="s">
        <v>578</v>
      </c>
      <c r="C570" t="s">
        <v>583</v>
      </c>
      <c r="D570">
        <v>28265.95508</v>
      </c>
      <c r="E570">
        <v>29487.23633</v>
      </c>
      <c r="F570" t="s">
        <v>10</v>
      </c>
      <c r="G570">
        <v>8.8413580000000005E-3</v>
      </c>
      <c r="H570" t="s">
        <v>1095</v>
      </c>
      <c r="I570" t="s">
        <v>578</v>
      </c>
      <c r="J570" t="s">
        <v>583</v>
      </c>
      <c r="K570">
        <v>1944.5509030000001</v>
      </c>
      <c r="L570">
        <v>1909.2504879999999</v>
      </c>
      <c r="M570" t="s">
        <v>10</v>
      </c>
      <c r="N570">
        <v>-0.01</v>
      </c>
      <c r="O570">
        <f t="shared" si="24"/>
        <v>-5.7932099999999983E-4</v>
      </c>
      <c r="P570">
        <f t="shared" si="26"/>
        <v>3.0708645989287304</v>
      </c>
      <c r="Q570">
        <f t="shared" si="25"/>
        <v>2.0708645989287304</v>
      </c>
    </row>
    <row r="571" spans="1:17" x14ac:dyDescent="0.25">
      <c r="A571" t="s">
        <v>7</v>
      </c>
      <c r="B571" t="s">
        <v>579</v>
      </c>
      <c r="C571" t="s">
        <v>584</v>
      </c>
      <c r="D571">
        <v>27715.097659999999</v>
      </c>
      <c r="E571">
        <v>29341.341799999998</v>
      </c>
      <c r="F571" t="s">
        <v>10</v>
      </c>
      <c r="G571">
        <v>1.1935439000000001E-2</v>
      </c>
      <c r="H571" t="s">
        <v>1095</v>
      </c>
      <c r="I571" t="s">
        <v>579</v>
      </c>
      <c r="J571" t="s">
        <v>584</v>
      </c>
      <c r="K571">
        <v>1879.80603</v>
      </c>
      <c r="L571">
        <v>1892.8916019999999</v>
      </c>
      <c r="M571" t="s">
        <v>10</v>
      </c>
      <c r="N571">
        <v>1.5922257712940599E-3</v>
      </c>
      <c r="O571">
        <f t="shared" si="24"/>
        <v>6.7638323856470308E-3</v>
      </c>
      <c r="P571">
        <f t="shared" si="26"/>
        <v>3.091635412354901</v>
      </c>
      <c r="Q571">
        <f t="shared" si="25"/>
        <v>2.091635412354901</v>
      </c>
    </row>
    <row r="572" spans="1:17" x14ac:dyDescent="0.25">
      <c r="A572" t="s">
        <v>7</v>
      </c>
      <c r="B572" t="s">
        <v>580</v>
      </c>
      <c r="C572" t="s">
        <v>585</v>
      </c>
      <c r="D572">
        <v>27525.240229999999</v>
      </c>
      <c r="E572">
        <v>28087.660159999999</v>
      </c>
      <c r="F572" t="s">
        <v>26</v>
      </c>
      <c r="G572">
        <v>0</v>
      </c>
      <c r="H572" t="s">
        <v>1095</v>
      </c>
      <c r="I572" t="s">
        <v>580</v>
      </c>
      <c r="J572" t="s">
        <v>585</v>
      </c>
      <c r="K572">
        <v>1842.6914059999999</v>
      </c>
      <c r="L572">
        <v>1831.904053</v>
      </c>
      <c r="M572" t="s">
        <v>10</v>
      </c>
      <c r="N572">
        <v>-9.7082577851887299E-4</v>
      </c>
      <c r="O572">
        <f t="shared" si="24"/>
        <v>-4.8541288925943649E-4</v>
      </c>
      <c r="P572">
        <f t="shared" si="26"/>
        <v>3.0901346926768531</v>
      </c>
      <c r="Q572">
        <f t="shared" si="25"/>
        <v>2.0901346926768531</v>
      </c>
    </row>
    <row r="573" spans="1:17" x14ac:dyDescent="0.25">
      <c r="A573" t="s">
        <v>7</v>
      </c>
      <c r="B573" t="s">
        <v>581</v>
      </c>
      <c r="C573" t="s">
        <v>586</v>
      </c>
      <c r="D573">
        <v>28310.708979999999</v>
      </c>
      <c r="E573">
        <v>28701.566409999999</v>
      </c>
      <c r="F573" t="s">
        <v>74</v>
      </c>
      <c r="G573">
        <v>-2.7611979999999999E-3</v>
      </c>
      <c r="H573" t="s">
        <v>1095</v>
      </c>
      <c r="I573" t="s">
        <v>581</v>
      </c>
      <c r="J573" t="s">
        <v>586</v>
      </c>
      <c r="K573">
        <v>1866.6922609999999</v>
      </c>
      <c r="L573">
        <v>1872.0828859999999</v>
      </c>
      <c r="M573" t="s">
        <v>10</v>
      </c>
      <c r="N573">
        <v>7.7755904522925495E-4</v>
      </c>
      <c r="O573">
        <f t="shared" si="24"/>
        <v>-9.9181947738537246E-4</v>
      </c>
      <c r="P573">
        <f t="shared" si="26"/>
        <v>3.0870698369009122</v>
      </c>
      <c r="Q573">
        <f t="shared" si="25"/>
        <v>2.0870698369009122</v>
      </c>
    </row>
    <row r="574" spans="1:17" x14ac:dyDescent="0.25">
      <c r="A574" t="s">
        <v>7</v>
      </c>
      <c r="B574" t="s">
        <v>582</v>
      </c>
      <c r="C574" t="s">
        <v>587</v>
      </c>
      <c r="D574">
        <v>28430.996090000001</v>
      </c>
      <c r="E574">
        <v>29048.476559999999</v>
      </c>
      <c r="F574" t="s">
        <v>26</v>
      </c>
      <c r="G574">
        <v>0</v>
      </c>
      <c r="H574" t="s">
        <v>1095</v>
      </c>
      <c r="I574" t="s">
        <v>582</v>
      </c>
      <c r="J574" t="s">
        <v>587</v>
      </c>
      <c r="K574">
        <v>1866.9094239999999</v>
      </c>
      <c r="L574">
        <v>1906.487183</v>
      </c>
      <c r="M574" t="s">
        <v>10</v>
      </c>
      <c r="N574">
        <v>4.4399227826705696E-3</v>
      </c>
      <c r="O574">
        <f t="shared" si="24"/>
        <v>2.2199613913352848E-3</v>
      </c>
      <c r="P574">
        <f t="shared" si="26"/>
        <v>3.0939230127511874</v>
      </c>
      <c r="Q574">
        <f t="shared" si="25"/>
        <v>2.0939230127511874</v>
      </c>
    </row>
    <row r="575" spans="1:17" x14ac:dyDescent="0.25">
      <c r="A575" t="s">
        <v>7</v>
      </c>
      <c r="B575" t="s">
        <v>583</v>
      </c>
      <c r="C575" t="s">
        <v>588</v>
      </c>
      <c r="D575">
        <v>29487.23633</v>
      </c>
      <c r="E575">
        <v>28875.947270000001</v>
      </c>
      <c r="F575" t="s">
        <v>10</v>
      </c>
      <c r="G575">
        <v>-4.1461270000000003E-3</v>
      </c>
      <c r="H575" t="s">
        <v>1095</v>
      </c>
      <c r="I575" t="s">
        <v>583</v>
      </c>
      <c r="J575" t="s">
        <v>588</v>
      </c>
      <c r="K575">
        <v>1909.2504879999999</v>
      </c>
      <c r="L575">
        <v>1878.8895259999999</v>
      </c>
      <c r="M575" t="s">
        <v>26</v>
      </c>
      <c r="N575">
        <v>0</v>
      </c>
      <c r="O575">
        <f t="shared" si="24"/>
        <v>-2.0730635000000002E-3</v>
      </c>
      <c r="P575">
        <f t="shared" si="26"/>
        <v>3.0875091138816426</v>
      </c>
      <c r="Q575">
        <f t="shared" si="25"/>
        <v>2.0875091138816426</v>
      </c>
    </row>
    <row r="576" spans="1:17" x14ac:dyDescent="0.25">
      <c r="A576" t="s">
        <v>7</v>
      </c>
      <c r="B576" t="s">
        <v>584</v>
      </c>
      <c r="C576" t="s">
        <v>589</v>
      </c>
      <c r="D576">
        <v>29341.341799999998</v>
      </c>
      <c r="E576">
        <v>29552.746090000001</v>
      </c>
      <c r="F576" t="s">
        <v>74</v>
      </c>
      <c r="G576">
        <v>-1.4409990000000001E-3</v>
      </c>
      <c r="H576" t="s">
        <v>1095</v>
      </c>
      <c r="I576" t="s">
        <v>584</v>
      </c>
      <c r="J576" t="s">
        <v>589</v>
      </c>
      <c r="K576">
        <v>1892.8916019999999</v>
      </c>
      <c r="L576">
        <v>1996.21875</v>
      </c>
      <c r="M576" t="s">
        <v>10</v>
      </c>
      <c r="N576">
        <v>1.09173866998856E-2</v>
      </c>
      <c r="O576">
        <f t="shared" si="24"/>
        <v>4.7381938499428001E-3</v>
      </c>
      <c r="P576">
        <f t="shared" si="26"/>
        <v>3.1021383305766794</v>
      </c>
      <c r="Q576">
        <f t="shared" si="25"/>
        <v>2.1021383305766794</v>
      </c>
    </row>
    <row r="577" spans="1:17" x14ac:dyDescent="0.25">
      <c r="A577" t="s">
        <v>7</v>
      </c>
      <c r="B577" t="s">
        <v>585</v>
      </c>
      <c r="C577" t="s">
        <v>590</v>
      </c>
      <c r="D577">
        <v>28087.660159999999</v>
      </c>
      <c r="E577">
        <v>27695.291020000001</v>
      </c>
      <c r="F577" t="s">
        <v>10</v>
      </c>
      <c r="G577">
        <v>-2.7938899999999998E-3</v>
      </c>
      <c r="H577" t="s">
        <v>1095</v>
      </c>
      <c r="I577" t="s">
        <v>585</v>
      </c>
      <c r="J577" t="s">
        <v>590</v>
      </c>
      <c r="K577">
        <v>1831.904053</v>
      </c>
      <c r="L577">
        <v>1849.105957</v>
      </c>
      <c r="M577" t="s">
        <v>26</v>
      </c>
      <c r="N577">
        <v>0</v>
      </c>
      <c r="O577">
        <f t="shared" si="24"/>
        <v>-1.3969449999999999E-3</v>
      </c>
      <c r="P577">
        <f t="shared" si="26"/>
        <v>3.097804813946472</v>
      </c>
      <c r="Q577">
        <f t="shared" si="25"/>
        <v>2.097804813946472</v>
      </c>
    </row>
    <row r="578" spans="1:17" x14ac:dyDescent="0.25">
      <c r="A578" t="s">
        <v>7</v>
      </c>
      <c r="B578" t="s">
        <v>586</v>
      </c>
      <c r="C578" t="s">
        <v>591</v>
      </c>
      <c r="D578">
        <v>28701.566409999999</v>
      </c>
      <c r="E578">
        <v>27647.140630000002</v>
      </c>
      <c r="F578" t="s">
        <v>10</v>
      </c>
      <c r="G578">
        <v>-7.1475139999999998E-3</v>
      </c>
      <c r="H578" t="s">
        <v>1095</v>
      </c>
      <c r="I578" t="s">
        <v>586</v>
      </c>
      <c r="J578" t="s">
        <v>591</v>
      </c>
      <c r="K578">
        <v>1872.0828859999999</v>
      </c>
      <c r="L578">
        <v>1847.8176269999999</v>
      </c>
      <c r="M578" t="s">
        <v>10</v>
      </c>
      <c r="N578">
        <v>-2.5923274211267998E-3</v>
      </c>
      <c r="O578">
        <f t="shared" si="24"/>
        <v>-4.8699207105633996E-3</v>
      </c>
      <c r="P578">
        <f t="shared" si="26"/>
        <v>3.0827187501257511</v>
      </c>
      <c r="Q578">
        <f t="shared" si="25"/>
        <v>2.0827187501257511</v>
      </c>
    </row>
    <row r="579" spans="1:17" x14ac:dyDescent="0.25">
      <c r="A579" t="s">
        <v>7</v>
      </c>
      <c r="B579" t="s">
        <v>587</v>
      </c>
      <c r="C579" t="s">
        <v>592</v>
      </c>
      <c r="D579">
        <v>29048.476559999999</v>
      </c>
      <c r="E579">
        <v>27623.148440000001</v>
      </c>
      <c r="F579" t="s">
        <v>10</v>
      </c>
      <c r="G579">
        <v>-1.4999999999999999E-2</v>
      </c>
      <c r="H579" t="s">
        <v>1095</v>
      </c>
      <c r="I579" t="s">
        <v>587</v>
      </c>
      <c r="J579" t="s">
        <v>592</v>
      </c>
      <c r="K579">
        <v>1906.487183</v>
      </c>
      <c r="L579">
        <v>1842.4436040000001</v>
      </c>
      <c r="M579" t="s">
        <v>26</v>
      </c>
      <c r="N579">
        <v>0</v>
      </c>
      <c r="O579">
        <f t="shared" si="24"/>
        <v>-7.4999999999999997E-3</v>
      </c>
      <c r="P579">
        <f t="shared" si="26"/>
        <v>3.059598359499808</v>
      </c>
      <c r="Q579">
        <f t="shared" si="25"/>
        <v>2.059598359499808</v>
      </c>
    </row>
    <row r="580" spans="1:17" x14ac:dyDescent="0.25">
      <c r="A580" t="s">
        <v>7</v>
      </c>
      <c r="B580" t="s">
        <v>588</v>
      </c>
      <c r="C580" t="s">
        <v>593</v>
      </c>
      <c r="D580">
        <v>28875.947270000001</v>
      </c>
      <c r="E580">
        <v>26989.292969999999</v>
      </c>
      <c r="F580" t="s">
        <v>10</v>
      </c>
      <c r="G580">
        <v>-1.2867307E-2</v>
      </c>
      <c r="H580" t="s">
        <v>1095</v>
      </c>
      <c r="I580" t="s">
        <v>588</v>
      </c>
      <c r="J580" t="s">
        <v>593</v>
      </c>
      <c r="K580">
        <v>1878.8895259999999</v>
      </c>
      <c r="L580">
        <v>1795.3585210000001</v>
      </c>
      <c r="M580" t="s">
        <v>26</v>
      </c>
      <c r="N580">
        <v>0</v>
      </c>
      <c r="O580">
        <f t="shared" ref="O580:O643" si="27">(G580+N580)/2</f>
        <v>-6.4336534999999999E-3</v>
      </c>
      <c r="P580">
        <f t="shared" si="26"/>
        <v>3.0399139638056178</v>
      </c>
      <c r="Q580">
        <f t="shared" ref="Q580:Q643" si="28">P580-1</f>
        <v>2.0399139638056178</v>
      </c>
    </row>
    <row r="581" spans="1:17" x14ac:dyDescent="0.25">
      <c r="A581" t="s">
        <v>7</v>
      </c>
      <c r="B581" t="s">
        <v>589</v>
      </c>
      <c r="C581" t="s">
        <v>594</v>
      </c>
      <c r="D581">
        <v>29552.746090000001</v>
      </c>
      <c r="E581">
        <v>26808.835940000001</v>
      </c>
      <c r="F581" t="s">
        <v>74</v>
      </c>
      <c r="G581">
        <v>1.8569578E-2</v>
      </c>
      <c r="H581" t="s">
        <v>1095</v>
      </c>
      <c r="I581" t="s">
        <v>589</v>
      </c>
      <c r="J581" t="s">
        <v>594</v>
      </c>
      <c r="K581">
        <v>1996.21875</v>
      </c>
      <c r="L581">
        <v>1808.391846</v>
      </c>
      <c r="M581" t="s">
        <v>74</v>
      </c>
      <c r="N581">
        <v>1.8818268689240501E-2</v>
      </c>
      <c r="O581">
        <f t="shared" si="27"/>
        <v>1.869392334462025E-2</v>
      </c>
      <c r="P581">
        <f t="shared" ref="P581:P644" si="29">(1+O581)*P580</f>
        <v>3.0967418824192405</v>
      </c>
      <c r="Q581">
        <f t="shared" si="28"/>
        <v>2.0967418824192405</v>
      </c>
    </row>
    <row r="582" spans="1:17" x14ac:dyDescent="0.25">
      <c r="A582" t="s">
        <v>7</v>
      </c>
      <c r="B582" t="s">
        <v>590</v>
      </c>
      <c r="C582" t="s">
        <v>595</v>
      </c>
      <c r="D582">
        <v>27695.291020000001</v>
      </c>
      <c r="E582">
        <v>27172.140630000002</v>
      </c>
      <c r="F582" t="s">
        <v>74</v>
      </c>
      <c r="G582">
        <v>3.9779009999999998E-3</v>
      </c>
      <c r="H582" t="s">
        <v>1095</v>
      </c>
      <c r="I582" t="s">
        <v>590</v>
      </c>
      <c r="J582" t="s">
        <v>595</v>
      </c>
      <c r="K582">
        <v>1849.105957</v>
      </c>
      <c r="L582">
        <v>1816.8698730000001</v>
      </c>
      <c r="M582" t="s">
        <v>74</v>
      </c>
      <c r="N582">
        <v>3.6866670433856399E-3</v>
      </c>
      <c r="O582">
        <f t="shared" si="27"/>
        <v>3.8322840216928199E-3</v>
      </c>
      <c r="P582">
        <f t="shared" si="29"/>
        <v>3.1086094768545429</v>
      </c>
      <c r="Q582">
        <f t="shared" si="28"/>
        <v>2.1086094768545429</v>
      </c>
    </row>
    <row r="583" spans="1:17" x14ac:dyDescent="0.25">
      <c r="A583" t="s">
        <v>7</v>
      </c>
      <c r="B583" t="s">
        <v>591</v>
      </c>
      <c r="C583" t="s">
        <v>596</v>
      </c>
      <c r="D583">
        <v>27647.140630000002</v>
      </c>
      <c r="E583">
        <v>27038.707030000001</v>
      </c>
      <c r="F583" t="s">
        <v>10</v>
      </c>
      <c r="G583">
        <v>-4.4014220000000003E-3</v>
      </c>
      <c r="H583" t="s">
        <v>1095</v>
      </c>
      <c r="I583" t="s">
        <v>591</v>
      </c>
      <c r="J583" t="s">
        <v>596</v>
      </c>
      <c r="K583">
        <v>1847.8176269999999</v>
      </c>
      <c r="L583">
        <v>1824.6088870000001</v>
      </c>
      <c r="M583" t="s">
        <v>26</v>
      </c>
      <c r="N583">
        <v>0</v>
      </c>
      <c r="O583">
        <f t="shared" si="27"/>
        <v>-2.2007110000000002E-3</v>
      </c>
      <c r="P583">
        <f t="shared" si="29"/>
        <v>3.1017683257841249</v>
      </c>
      <c r="Q583">
        <f t="shared" si="28"/>
        <v>2.1017683257841249</v>
      </c>
    </row>
    <row r="584" spans="1:17" x14ac:dyDescent="0.25">
      <c r="A584" t="s">
        <v>7</v>
      </c>
      <c r="B584" t="s">
        <v>592</v>
      </c>
      <c r="C584" t="s">
        <v>597</v>
      </c>
      <c r="D584">
        <v>27623.148440000001</v>
      </c>
      <c r="E584">
        <v>27409.0625</v>
      </c>
      <c r="F584" t="s">
        <v>10</v>
      </c>
      <c r="G584">
        <v>-1.3500470000000001E-3</v>
      </c>
      <c r="H584" t="s">
        <v>1095</v>
      </c>
      <c r="I584" t="s">
        <v>592</v>
      </c>
      <c r="J584" t="s">
        <v>597</v>
      </c>
      <c r="K584">
        <v>1842.4436040000001</v>
      </c>
      <c r="L584">
        <v>1822.4525149999999</v>
      </c>
      <c r="M584" t="s">
        <v>26</v>
      </c>
      <c r="N584">
        <v>0</v>
      </c>
      <c r="O584">
        <f t="shared" si="27"/>
        <v>-6.7502350000000003E-4</v>
      </c>
      <c r="P584">
        <f t="shared" si="29"/>
        <v>3.0996745592726649</v>
      </c>
      <c r="Q584">
        <f t="shared" si="28"/>
        <v>2.0996745592726649</v>
      </c>
    </row>
    <row r="585" spans="1:17" x14ac:dyDescent="0.25">
      <c r="A585" t="s">
        <v>7</v>
      </c>
      <c r="B585" t="s">
        <v>593</v>
      </c>
      <c r="C585" t="s">
        <v>598</v>
      </c>
      <c r="D585">
        <v>26989.292969999999</v>
      </c>
      <c r="E585">
        <v>26824.636719999999</v>
      </c>
      <c r="F585" t="s">
        <v>26</v>
      </c>
      <c r="G585">
        <v>0</v>
      </c>
      <c r="H585" t="s">
        <v>1095</v>
      </c>
      <c r="I585" t="s">
        <v>593</v>
      </c>
      <c r="J585" t="s">
        <v>598</v>
      </c>
      <c r="K585">
        <v>1795.3585210000001</v>
      </c>
      <c r="L585">
        <v>1800.7963870000001</v>
      </c>
      <c r="M585" t="s">
        <v>26</v>
      </c>
      <c r="N585">
        <v>0</v>
      </c>
      <c r="O585">
        <f t="shared" si="27"/>
        <v>0</v>
      </c>
      <c r="P585">
        <f t="shared" si="29"/>
        <v>3.0996745592726649</v>
      </c>
      <c r="Q585">
        <f t="shared" si="28"/>
        <v>2.0996745592726649</v>
      </c>
    </row>
    <row r="586" spans="1:17" x14ac:dyDescent="0.25">
      <c r="A586" t="s">
        <v>7</v>
      </c>
      <c r="B586" t="s">
        <v>594</v>
      </c>
      <c r="C586" t="s">
        <v>599</v>
      </c>
      <c r="D586">
        <v>26808.835940000001</v>
      </c>
      <c r="E586">
        <v>26890.761719999999</v>
      </c>
      <c r="F586" t="s">
        <v>74</v>
      </c>
      <c r="G586">
        <v>-6.1118499999999998E-4</v>
      </c>
      <c r="H586" t="s">
        <v>1095</v>
      </c>
      <c r="I586" t="s">
        <v>594</v>
      </c>
      <c r="J586" t="s">
        <v>599</v>
      </c>
      <c r="K586">
        <v>1808.391846</v>
      </c>
      <c r="L586">
        <v>1812.856323</v>
      </c>
      <c r="M586" t="s">
        <v>74</v>
      </c>
      <c r="N586">
        <v>-4.9375106505539798E-4</v>
      </c>
      <c r="O586">
        <f t="shared" si="27"/>
        <v>-5.5246803252769904E-4</v>
      </c>
      <c r="P586">
        <f t="shared" si="29"/>
        <v>3.0979620881674275</v>
      </c>
      <c r="Q586">
        <f t="shared" si="28"/>
        <v>2.0979620881674275</v>
      </c>
    </row>
    <row r="587" spans="1:17" x14ac:dyDescent="0.25">
      <c r="A587" t="s">
        <v>7</v>
      </c>
      <c r="B587" t="s">
        <v>595</v>
      </c>
      <c r="C587" t="s">
        <v>600</v>
      </c>
      <c r="D587">
        <v>27172.140630000002</v>
      </c>
      <c r="E587">
        <v>26855.414059999999</v>
      </c>
      <c r="F587" t="s">
        <v>74</v>
      </c>
      <c r="G587">
        <v>2.53126E-3</v>
      </c>
      <c r="H587" t="s">
        <v>1095</v>
      </c>
      <c r="I587" t="s">
        <v>595</v>
      </c>
      <c r="J587" t="s">
        <v>600</v>
      </c>
      <c r="K587">
        <v>1816.8698730000001</v>
      </c>
      <c r="L587">
        <v>1817.7977289999999</v>
      </c>
      <c r="M587" t="s">
        <v>74</v>
      </c>
      <c r="N587" s="1">
        <v>9.7862140399991904E-5</v>
      </c>
      <c r="O587">
        <f t="shared" si="27"/>
        <v>1.3145610701999959E-3</v>
      </c>
      <c r="P587">
        <f t="shared" si="29"/>
        <v>3.1020345485254874</v>
      </c>
      <c r="Q587">
        <f t="shared" si="28"/>
        <v>2.1020345485254874</v>
      </c>
    </row>
    <row r="588" spans="1:17" x14ac:dyDescent="0.25">
      <c r="A588" t="s">
        <v>7</v>
      </c>
      <c r="B588" t="s">
        <v>596</v>
      </c>
      <c r="C588" t="s">
        <v>601</v>
      </c>
      <c r="D588">
        <v>27038.707030000001</v>
      </c>
      <c r="E588">
        <v>27224.001950000002</v>
      </c>
      <c r="F588" t="s">
        <v>74</v>
      </c>
      <c r="G588">
        <v>-1.17059E-3</v>
      </c>
      <c r="H588" t="s">
        <v>1095</v>
      </c>
      <c r="I588" t="s">
        <v>596</v>
      </c>
      <c r="J588" t="s">
        <v>601</v>
      </c>
      <c r="K588">
        <v>1824.6088870000001</v>
      </c>
      <c r="L588">
        <v>1854.458862</v>
      </c>
      <c r="M588" t="s">
        <v>74</v>
      </c>
      <c r="N588">
        <v>-3.0719313396613802E-3</v>
      </c>
      <c r="O588">
        <f t="shared" si="27"/>
        <v>-2.1212606698306899E-3</v>
      </c>
      <c r="P588">
        <f t="shared" si="29"/>
        <v>3.0954543246412443</v>
      </c>
      <c r="Q588">
        <f t="shared" si="28"/>
        <v>2.0954543246412443</v>
      </c>
    </row>
    <row r="589" spans="1:17" x14ac:dyDescent="0.25">
      <c r="A589" t="s">
        <v>7</v>
      </c>
      <c r="B589" t="s">
        <v>597</v>
      </c>
      <c r="C589" t="s">
        <v>602</v>
      </c>
      <c r="D589">
        <v>27409.0625</v>
      </c>
      <c r="E589">
        <v>26323.14258</v>
      </c>
      <c r="F589" t="s">
        <v>74</v>
      </c>
      <c r="G589">
        <v>8.1238019999999994E-3</v>
      </c>
      <c r="H589" t="s">
        <v>1095</v>
      </c>
      <c r="I589" t="s">
        <v>597</v>
      </c>
      <c r="J589" t="s">
        <v>602</v>
      </c>
      <c r="K589">
        <v>1822.4525149999999</v>
      </c>
      <c r="L589">
        <v>1799.9267580000001</v>
      </c>
      <c r="M589" t="s">
        <v>74</v>
      </c>
      <c r="N589">
        <v>2.6720267677317099E-3</v>
      </c>
      <c r="O589">
        <f t="shared" si="27"/>
        <v>5.3979143838658542E-3</v>
      </c>
      <c r="P589">
        <f t="shared" si="29"/>
        <v>3.1121633220648248</v>
      </c>
      <c r="Q589">
        <f t="shared" si="28"/>
        <v>2.1121633220648248</v>
      </c>
    </row>
    <row r="590" spans="1:17" x14ac:dyDescent="0.25">
      <c r="A590" t="s">
        <v>7</v>
      </c>
      <c r="B590" t="s">
        <v>598</v>
      </c>
      <c r="C590" t="s">
        <v>603</v>
      </c>
      <c r="D590">
        <v>26824.636719999999</v>
      </c>
      <c r="E590">
        <v>26479.757809999999</v>
      </c>
      <c r="F590" t="s">
        <v>74</v>
      </c>
      <c r="G590">
        <v>2.7713590000000001E-3</v>
      </c>
      <c r="H590" t="s">
        <v>1095</v>
      </c>
      <c r="I590" t="s">
        <v>598</v>
      </c>
      <c r="J590" t="s">
        <v>603</v>
      </c>
      <c r="K590">
        <v>1800.7963870000001</v>
      </c>
      <c r="L590">
        <v>1805.940918</v>
      </c>
      <c r="M590" t="s">
        <v>74</v>
      </c>
      <c r="N590">
        <v>-3.7136176384386702E-4</v>
      </c>
      <c r="O590">
        <f t="shared" si="27"/>
        <v>1.1999986180780665E-3</v>
      </c>
      <c r="P590">
        <f t="shared" si="29"/>
        <v>3.1158979137505356</v>
      </c>
      <c r="Q590">
        <f t="shared" si="28"/>
        <v>2.1158979137505356</v>
      </c>
    </row>
    <row r="591" spans="1:17" x14ac:dyDescent="0.25">
      <c r="A591" t="s">
        <v>7</v>
      </c>
      <c r="B591" t="s">
        <v>599</v>
      </c>
      <c r="C591" t="s">
        <v>604</v>
      </c>
      <c r="D591">
        <v>26890.761719999999</v>
      </c>
      <c r="E591">
        <v>26717.257809999999</v>
      </c>
      <c r="F591" t="s">
        <v>26</v>
      </c>
      <c r="G591">
        <v>0</v>
      </c>
      <c r="H591" t="s">
        <v>1095</v>
      </c>
      <c r="I591" t="s">
        <v>599</v>
      </c>
      <c r="J591" t="s">
        <v>604</v>
      </c>
      <c r="K591">
        <v>1812.856323</v>
      </c>
      <c r="L591">
        <v>1828.498413</v>
      </c>
      <c r="M591" t="s">
        <v>74</v>
      </c>
      <c r="N591">
        <v>-1.5256844683769299E-3</v>
      </c>
      <c r="O591">
        <f t="shared" si="27"/>
        <v>-7.6284223418846497E-4</v>
      </c>
      <c r="P591">
        <f t="shared" si="29"/>
        <v>3.1135209752245072</v>
      </c>
      <c r="Q591">
        <f t="shared" si="28"/>
        <v>2.1135209752245072</v>
      </c>
    </row>
    <row r="592" spans="1:17" x14ac:dyDescent="0.25">
      <c r="A592" t="s">
        <v>7</v>
      </c>
      <c r="B592" t="s">
        <v>600</v>
      </c>
      <c r="C592" t="s">
        <v>605</v>
      </c>
      <c r="D592">
        <v>26855.414059999999</v>
      </c>
      <c r="E592">
        <v>27700.890630000002</v>
      </c>
      <c r="F592" t="s">
        <v>74</v>
      </c>
      <c r="G592">
        <v>-6.2965069999999998E-3</v>
      </c>
      <c r="H592" t="s">
        <v>1095</v>
      </c>
      <c r="I592" t="s">
        <v>600</v>
      </c>
      <c r="J592" t="s">
        <v>605</v>
      </c>
      <c r="K592">
        <v>1817.7977289999999</v>
      </c>
      <c r="L592">
        <v>1901.117798</v>
      </c>
      <c r="M592" t="s">
        <v>74</v>
      </c>
      <c r="N592">
        <v>-8.9671441404909E-3</v>
      </c>
      <c r="O592">
        <f t="shared" si="27"/>
        <v>-7.6318255702454499E-3</v>
      </c>
      <c r="P592">
        <f t="shared" si="29"/>
        <v>3.0897591262322934</v>
      </c>
      <c r="Q592">
        <f t="shared" si="28"/>
        <v>2.0897591262322934</v>
      </c>
    </row>
    <row r="593" spans="1:17" x14ac:dyDescent="0.25">
      <c r="A593" t="s">
        <v>7</v>
      </c>
      <c r="B593" t="s">
        <v>601</v>
      </c>
      <c r="C593" t="s">
        <v>606</v>
      </c>
      <c r="D593">
        <v>27224.001950000002</v>
      </c>
      <c r="E593">
        <v>27222.164059999999</v>
      </c>
      <c r="F593" t="s">
        <v>26</v>
      </c>
      <c r="G593">
        <v>0</v>
      </c>
      <c r="H593" t="s">
        <v>1095</v>
      </c>
      <c r="I593" t="s">
        <v>601</v>
      </c>
      <c r="J593" t="s">
        <v>606</v>
      </c>
      <c r="K593">
        <v>1854.458862</v>
      </c>
      <c r="L593">
        <v>1874.022095</v>
      </c>
      <c r="M593" t="s">
        <v>74</v>
      </c>
      <c r="N593">
        <v>-1.90985893522614E-3</v>
      </c>
      <c r="O593">
        <f t="shared" si="27"/>
        <v>-9.5492946761306999E-4</v>
      </c>
      <c r="P593">
        <f t="shared" si="29"/>
        <v>3.0868086241948278</v>
      </c>
      <c r="Q593">
        <f t="shared" si="28"/>
        <v>2.0868086241948278</v>
      </c>
    </row>
    <row r="594" spans="1:17" x14ac:dyDescent="0.25">
      <c r="A594" t="s">
        <v>7</v>
      </c>
      <c r="B594" t="s">
        <v>602</v>
      </c>
      <c r="C594" t="s">
        <v>607</v>
      </c>
      <c r="D594">
        <v>26323.14258</v>
      </c>
      <c r="E594">
        <v>26827.380860000001</v>
      </c>
      <c r="F594" t="s">
        <v>26</v>
      </c>
      <c r="G594">
        <v>0</v>
      </c>
      <c r="H594" t="s">
        <v>1095</v>
      </c>
      <c r="I594" t="s">
        <v>602</v>
      </c>
      <c r="J594" t="s">
        <v>607</v>
      </c>
      <c r="K594">
        <v>1799.9267580000001</v>
      </c>
      <c r="L594">
        <v>1862.351318</v>
      </c>
      <c r="M594" t="s">
        <v>10</v>
      </c>
      <c r="N594">
        <v>6.93634446207837E-3</v>
      </c>
      <c r="O594">
        <f t="shared" si="27"/>
        <v>3.468172231039185E-3</v>
      </c>
      <c r="P594">
        <f t="shared" si="29"/>
        <v>3.0975142081477927</v>
      </c>
      <c r="Q594">
        <f t="shared" si="28"/>
        <v>2.0975142081477927</v>
      </c>
    </row>
    <row r="595" spans="1:17" x14ac:dyDescent="0.25">
      <c r="A595" t="s">
        <v>7</v>
      </c>
      <c r="B595" t="s">
        <v>603</v>
      </c>
      <c r="C595" t="s">
        <v>608</v>
      </c>
      <c r="D595">
        <v>26479.757809999999</v>
      </c>
      <c r="E595">
        <v>27251.152340000001</v>
      </c>
      <c r="F595" t="s">
        <v>26</v>
      </c>
      <c r="G595">
        <v>0</v>
      </c>
      <c r="H595" t="s">
        <v>1095</v>
      </c>
      <c r="I595" t="s">
        <v>603</v>
      </c>
      <c r="J595" t="s">
        <v>608</v>
      </c>
      <c r="K595">
        <v>1805.940918</v>
      </c>
      <c r="L595">
        <v>1907.3988039999999</v>
      </c>
      <c r="M595" t="s">
        <v>74</v>
      </c>
      <c r="N595">
        <v>-1.07376623400699E-2</v>
      </c>
      <c r="O595">
        <f t="shared" si="27"/>
        <v>-5.3688311700349498E-3</v>
      </c>
      <c r="P595">
        <f t="shared" si="29"/>
        <v>3.0808841773174627</v>
      </c>
      <c r="Q595">
        <f t="shared" si="28"/>
        <v>2.0808841773174627</v>
      </c>
    </row>
    <row r="596" spans="1:17" x14ac:dyDescent="0.25">
      <c r="A596" t="s">
        <v>7</v>
      </c>
      <c r="B596" t="s">
        <v>604</v>
      </c>
      <c r="C596" t="s">
        <v>609</v>
      </c>
      <c r="D596">
        <v>26717.257809999999</v>
      </c>
      <c r="E596">
        <v>25737.60742</v>
      </c>
      <c r="F596" t="s">
        <v>26</v>
      </c>
      <c r="G596">
        <v>0</v>
      </c>
      <c r="H596" t="s">
        <v>1095</v>
      </c>
      <c r="I596" t="s">
        <v>604</v>
      </c>
      <c r="J596" t="s">
        <v>609</v>
      </c>
      <c r="K596">
        <v>1828.498413</v>
      </c>
      <c r="L596">
        <v>1811.197144</v>
      </c>
      <c r="M596" t="s">
        <v>26</v>
      </c>
      <c r="N596">
        <v>0</v>
      </c>
      <c r="O596">
        <f t="shared" si="27"/>
        <v>0</v>
      </c>
      <c r="P596">
        <f t="shared" si="29"/>
        <v>3.0808841773174627</v>
      </c>
      <c r="Q596">
        <f t="shared" si="28"/>
        <v>2.0808841773174627</v>
      </c>
    </row>
    <row r="597" spans="1:17" x14ac:dyDescent="0.25">
      <c r="A597" t="s">
        <v>7</v>
      </c>
      <c r="B597" t="s">
        <v>605</v>
      </c>
      <c r="C597" t="s">
        <v>610</v>
      </c>
      <c r="D597">
        <v>27700.890630000002</v>
      </c>
      <c r="E597">
        <v>27242.45117</v>
      </c>
      <c r="F597" t="s">
        <v>26</v>
      </c>
      <c r="G597">
        <v>0</v>
      </c>
      <c r="H597" t="s">
        <v>1095</v>
      </c>
      <c r="I597" t="s">
        <v>605</v>
      </c>
      <c r="J597" t="s">
        <v>610</v>
      </c>
      <c r="K597">
        <v>1901.117798</v>
      </c>
      <c r="L597">
        <v>1884.8439940000001</v>
      </c>
      <c r="M597" t="s">
        <v>26</v>
      </c>
      <c r="N597">
        <v>0</v>
      </c>
      <c r="O597">
        <f t="shared" si="27"/>
        <v>0</v>
      </c>
      <c r="P597">
        <f t="shared" si="29"/>
        <v>3.0808841773174627</v>
      </c>
      <c r="Q597">
        <f t="shared" si="28"/>
        <v>2.0808841773174627</v>
      </c>
    </row>
    <row r="598" spans="1:17" x14ac:dyDescent="0.25">
      <c r="A598" t="s">
        <v>7</v>
      </c>
      <c r="B598" t="s">
        <v>606</v>
      </c>
      <c r="C598" t="s">
        <v>611</v>
      </c>
      <c r="D598">
        <v>27222.164059999999</v>
      </c>
      <c r="E598">
        <v>26348.277340000001</v>
      </c>
      <c r="F598" t="s">
        <v>74</v>
      </c>
      <c r="G598">
        <v>6.420406E-3</v>
      </c>
      <c r="H598" t="s">
        <v>1095</v>
      </c>
      <c r="I598" t="s">
        <v>606</v>
      </c>
      <c r="J598" t="s">
        <v>611</v>
      </c>
      <c r="K598">
        <v>1874.022095</v>
      </c>
      <c r="L598">
        <v>1832.5505370000001</v>
      </c>
      <c r="M598" t="s">
        <v>26</v>
      </c>
      <c r="N598">
        <v>0</v>
      </c>
      <c r="O598">
        <f t="shared" si="27"/>
        <v>3.210203E-3</v>
      </c>
      <c r="P598">
        <f t="shared" si="29"/>
        <v>3.0907744409461402</v>
      </c>
      <c r="Q598">
        <f t="shared" si="28"/>
        <v>2.0907744409461402</v>
      </c>
    </row>
    <row r="599" spans="1:17" x14ac:dyDescent="0.25">
      <c r="A599" t="s">
        <v>7</v>
      </c>
      <c r="B599" t="s">
        <v>607</v>
      </c>
      <c r="C599" t="s">
        <v>612</v>
      </c>
      <c r="D599">
        <v>26827.380860000001</v>
      </c>
      <c r="E599">
        <v>26509.472659999999</v>
      </c>
      <c r="F599" t="s">
        <v>26</v>
      </c>
      <c r="G599">
        <v>0</v>
      </c>
      <c r="H599" t="s">
        <v>1095</v>
      </c>
      <c r="I599" t="s">
        <v>607</v>
      </c>
      <c r="J599" t="s">
        <v>612</v>
      </c>
      <c r="K599">
        <v>1862.351318</v>
      </c>
      <c r="L599">
        <v>1846.112061</v>
      </c>
      <c r="M599" t="s">
        <v>26</v>
      </c>
      <c r="N599">
        <v>0</v>
      </c>
      <c r="O599">
        <f t="shared" si="27"/>
        <v>0</v>
      </c>
      <c r="P599">
        <f t="shared" si="29"/>
        <v>3.0907744409461402</v>
      </c>
      <c r="Q599">
        <f t="shared" si="28"/>
        <v>2.0907744409461402</v>
      </c>
    </row>
    <row r="600" spans="1:17" x14ac:dyDescent="0.25">
      <c r="A600" t="s">
        <v>7</v>
      </c>
      <c r="B600" t="s">
        <v>608</v>
      </c>
      <c r="C600" t="s">
        <v>613</v>
      </c>
      <c r="D600">
        <v>27251.152340000001</v>
      </c>
      <c r="E600">
        <v>26483.761719999999</v>
      </c>
      <c r="F600" t="s">
        <v>26</v>
      </c>
      <c r="G600">
        <v>0</v>
      </c>
      <c r="H600" t="s">
        <v>1095</v>
      </c>
      <c r="I600" t="s">
        <v>608</v>
      </c>
      <c r="J600" t="s">
        <v>613</v>
      </c>
      <c r="K600">
        <v>1907.3988039999999</v>
      </c>
      <c r="L600">
        <v>1840.505371</v>
      </c>
      <c r="M600" t="s">
        <v>26</v>
      </c>
      <c r="N600">
        <v>0</v>
      </c>
      <c r="O600">
        <f t="shared" si="27"/>
        <v>0</v>
      </c>
      <c r="P600">
        <f t="shared" si="29"/>
        <v>3.0907744409461402</v>
      </c>
      <c r="Q600">
        <f t="shared" si="28"/>
        <v>2.0907744409461402</v>
      </c>
    </row>
    <row r="601" spans="1:17" x14ac:dyDescent="0.25">
      <c r="A601" t="s">
        <v>7</v>
      </c>
      <c r="B601" t="s">
        <v>609</v>
      </c>
      <c r="C601" t="s">
        <v>614</v>
      </c>
      <c r="D601">
        <v>25737.60742</v>
      </c>
      <c r="E601">
        <v>25906.537110000001</v>
      </c>
      <c r="F601" t="s">
        <v>26</v>
      </c>
      <c r="G601">
        <v>0</v>
      </c>
      <c r="H601" t="s">
        <v>1095</v>
      </c>
      <c r="I601" t="s">
        <v>609</v>
      </c>
      <c r="J601" t="s">
        <v>614</v>
      </c>
      <c r="K601">
        <v>1811.197144</v>
      </c>
      <c r="L601">
        <v>1742.6807859999999</v>
      </c>
      <c r="M601" t="s">
        <v>10</v>
      </c>
      <c r="N601">
        <v>-1.0200000000000001E-2</v>
      </c>
      <c r="O601">
        <f t="shared" si="27"/>
        <v>-5.1000000000000004E-3</v>
      </c>
      <c r="P601">
        <f t="shared" si="29"/>
        <v>3.0750114912973148</v>
      </c>
      <c r="Q601">
        <f t="shared" si="28"/>
        <v>2.0750114912973148</v>
      </c>
    </row>
    <row r="602" spans="1:17" x14ac:dyDescent="0.25">
      <c r="A602" t="s">
        <v>7</v>
      </c>
      <c r="B602" t="s">
        <v>610</v>
      </c>
      <c r="C602" t="s">
        <v>615</v>
      </c>
      <c r="D602">
        <v>27242.45117</v>
      </c>
      <c r="E602">
        <v>25931.490229999999</v>
      </c>
      <c r="F602" t="s">
        <v>26</v>
      </c>
      <c r="G602">
        <v>0</v>
      </c>
      <c r="H602" t="s">
        <v>1095</v>
      </c>
      <c r="I602" t="s">
        <v>610</v>
      </c>
      <c r="J602" t="s">
        <v>615</v>
      </c>
      <c r="K602">
        <v>1884.8439940000001</v>
      </c>
      <c r="L602">
        <v>1739.525269</v>
      </c>
      <c r="M602" t="s">
        <v>74</v>
      </c>
      <c r="N602">
        <v>1.5419708523632799E-2</v>
      </c>
      <c r="O602">
        <f t="shared" si="27"/>
        <v>7.7098542618163996E-3</v>
      </c>
      <c r="P602">
        <f t="shared" si="29"/>
        <v>3.0987193817486278</v>
      </c>
      <c r="Q602">
        <f t="shared" si="28"/>
        <v>2.0987193817486278</v>
      </c>
    </row>
    <row r="603" spans="1:17" x14ac:dyDescent="0.25">
      <c r="A603" t="s">
        <v>7</v>
      </c>
      <c r="B603" t="s">
        <v>611</v>
      </c>
      <c r="C603" t="s">
        <v>616</v>
      </c>
      <c r="D603">
        <v>26348.277340000001</v>
      </c>
      <c r="E603">
        <v>25125.64258</v>
      </c>
      <c r="F603" t="s">
        <v>26</v>
      </c>
      <c r="G603">
        <v>0</v>
      </c>
      <c r="H603" t="s">
        <v>1095</v>
      </c>
      <c r="I603" t="s">
        <v>611</v>
      </c>
      <c r="J603" t="s">
        <v>616</v>
      </c>
      <c r="K603">
        <v>1832.5505370000001</v>
      </c>
      <c r="L603">
        <v>1650.862061</v>
      </c>
      <c r="M603" t="s">
        <v>26</v>
      </c>
      <c r="N603">
        <v>0</v>
      </c>
      <c r="O603">
        <f t="shared" si="27"/>
        <v>0</v>
      </c>
      <c r="P603">
        <f t="shared" si="29"/>
        <v>3.0987193817486278</v>
      </c>
      <c r="Q603">
        <f t="shared" si="28"/>
        <v>2.0987193817486278</v>
      </c>
    </row>
    <row r="604" spans="1:17" x14ac:dyDescent="0.25">
      <c r="A604" t="s">
        <v>7</v>
      </c>
      <c r="B604" t="s">
        <v>612</v>
      </c>
      <c r="C604" t="s">
        <v>617</v>
      </c>
      <c r="D604">
        <v>26509.472659999999</v>
      </c>
      <c r="E604">
        <v>25572.802729999999</v>
      </c>
      <c r="F604" t="s">
        <v>26</v>
      </c>
      <c r="G604">
        <v>0</v>
      </c>
      <c r="H604" t="s">
        <v>1095</v>
      </c>
      <c r="I604" t="s">
        <v>612</v>
      </c>
      <c r="J604" t="s">
        <v>617</v>
      </c>
      <c r="K604">
        <v>1846.112061</v>
      </c>
      <c r="L604">
        <v>1665.4174800000001</v>
      </c>
      <c r="M604" t="s">
        <v>26</v>
      </c>
      <c r="N604">
        <v>0</v>
      </c>
      <c r="O604">
        <f t="shared" si="27"/>
        <v>0</v>
      </c>
      <c r="P604">
        <f t="shared" si="29"/>
        <v>3.0987193817486278</v>
      </c>
      <c r="Q604">
        <f t="shared" si="28"/>
        <v>2.0987193817486278</v>
      </c>
    </row>
    <row r="605" spans="1:17" x14ac:dyDescent="0.25">
      <c r="A605" t="s">
        <v>7</v>
      </c>
      <c r="B605" t="s">
        <v>613</v>
      </c>
      <c r="C605" t="s">
        <v>618</v>
      </c>
      <c r="D605">
        <v>26483.761719999999</v>
      </c>
      <c r="E605">
        <v>26330.708979999999</v>
      </c>
      <c r="F605" t="s">
        <v>26</v>
      </c>
      <c r="G605">
        <v>0</v>
      </c>
      <c r="H605" t="s">
        <v>1095</v>
      </c>
      <c r="I605" t="s">
        <v>613</v>
      </c>
      <c r="J605" t="s">
        <v>618</v>
      </c>
      <c r="K605">
        <v>1840.505371</v>
      </c>
      <c r="L605">
        <v>1716.863525</v>
      </c>
      <c r="M605" t="s">
        <v>26</v>
      </c>
      <c r="N605">
        <v>0</v>
      </c>
      <c r="O605">
        <f t="shared" si="27"/>
        <v>0</v>
      </c>
      <c r="P605">
        <f t="shared" si="29"/>
        <v>3.0987193817486278</v>
      </c>
      <c r="Q605">
        <f t="shared" si="28"/>
        <v>2.0987193817486278</v>
      </c>
    </row>
    <row r="606" spans="1:17" x14ac:dyDescent="0.25">
      <c r="A606" t="s">
        <v>7</v>
      </c>
      <c r="B606" t="s">
        <v>614</v>
      </c>
      <c r="C606" t="s">
        <v>619</v>
      </c>
      <c r="D606">
        <v>25906.537110000001</v>
      </c>
      <c r="E606">
        <v>28319.751950000002</v>
      </c>
      <c r="F606" t="s">
        <v>26</v>
      </c>
      <c r="G606">
        <v>0</v>
      </c>
      <c r="H606" t="s">
        <v>1095</v>
      </c>
      <c r="I606" t="s">
        <v>614</v>
      </c>
      <c r="J606" t="s">
        <v>619</v>
      </c>
      <c r="K606">
        <v>1742.6807859999999</v>
      </c>
      <c r="L606">
        <v>1792.8222659999999</v>
      </c>
      <c r="M606" t="s">
        <v>10</v>
      </c>
      <c r="N606">
        <v>-1.0200000000000001E-2</v>
      </c>
      <c r="O606">
        <f t="shared" si="27"/>
        <v>-5.1000000000000004E-3</v>
      </c>
      <c r="P606">
        <f t="shared" si="29"/>
        <v>3.0829159129017096</v>
      </c>
      <c r="Q606">
        <f t="shared" si="28"/>
        <v>2.0829159129017096</v>
      </c>
    </row>
    <row r="607" spans="1:17" x14ac:dyDescent="0.25">
      <c r="A607" t="s">
        <v>7</v>
      </c>
      <c r="B607" t="s">
        <v>615</v>
      </c>
      <c r="C607" t="s">
        <v>620</v>
      </c>
      <c r="D607">
        <v>25931.490229999999</v>
      </c>
      <c r="E607">
        <v>29995.529299999998</v>
      </c>
      <c r="F607" t="s">
        <v>26</v>
      </c>
      <c r="G607">
        <v>0</v>
      </c>
      <c r="H607" t="s">
        <v>1095</v>
      </c>
      <c r="I607" t="s">
        <v>615</v>
      </c>
      <c r="J607" t="s">
        <v>620</v>
      </c>
      <c r="K607">
        <v>1739.525269</v>
      </c>
      <c r="L607">
        <v>1889.589111</v>
      </c>
      <c r="M607" t="s">
        <v>74</v>
      </c>
      <c r="N607">
        <v>-1.72534247905771E-2</v>
      </c>
      <c r="O607">
        <f t="shared" si="27"/>
        <v>-8.6267123952885501E-3</v>
      </c>
      <c r="P607">
        <f t="shared" si="29"/>
        <v>3.056320483982248</v>
      </c>
      <c r="Q607">
        <f t="shared" si="28"/>
        <v>2.056320483982248</v>
      </c>
    </row>
    <row r="608" spans="1:17" x14ac:dyDescent="0.25">
      <c r="A608" t="s">
        <v>7</v>
      </c>
      <c r="B608" t="s">
        <v>616</v>
      </c>
      <c r="C608" t="s">
        <v>621</v>
      </c>
      <c r="D608">
        <v>25125.64258</v>
      </c>
      <c r="E608">
        <v>29889.978520000001</v>
      </c>
      <c r="F608" t="s">
        <v>26</v>
      </c>
      <c r="G608">
        <v>0</v>
      </c>
      <c r="H608" t="s">
        <v>1095</v>
      </c>
      <c r="I608" t="s">
        <v>616</v>
      </c>
      <c r="J608" t="s">
        <v>621</v>
      </c>
      <c r="K608">
        <v>1650.862061</v>
      </c>
      <c r="L608">
        <v>1872.1823730000001</v>
      </c>
      <c r="M608" t="s">
        <v>74</v>
      </c>
      <c r="N608">
        <v>-1.0384651876738401E-2</v>
      </c>
      <c r="O608">
        <f t="shared" si="27"/>
        <v>-5.1923259383692003E-3</v>
      </c>
      <c r="P608">
        <f t="shared" si="29"/>
        <v>3.0404510718572979</v>
      </c>
      <c r="Q608">
        <f t="shared" si="28"/>
        <v>2.0404510718572979</v>
      </c>
    </row>
    <row r="609" spans="1:17" x14ac:dyDescent="0.25">
      <c r="A609" t="s">
        <v>7</v>
      </c>
      <c r="B609" t="s">
        <v>617</v>
      </c>
      <c r="C609" t="s">
        <v>622</v>
      </c>
      <c r="D609">
        <v>25572.802729999999</v>
      </c>
      <c r="E609">
        <v>30706.09375</v>
      </c>
      <c r="F609" t="s">
        <v>74</v>
      </c>
      <c r="G609">
        <v>-2.1685167000000002E-2</v>
      </c>
      <c r="H609" t="s">
        <v>1095</v>
      </c>
      <c r="I609" t="s">
        <v>617</v>
      </c>
      <c r="J609" t="s">
        <v>622</v>
      </c>
      <c r="K609">
        <v>1665.4174800000001</v>
      </c>
      <c r="L609">
        <v>1893.584351</v>
      </c>
      <c r="M609" t="s">
        <v>10</v>
      </c>
      <c r="N609">
        <v>2.7400561569703202E-2</v>
      </c>
      <c r="O609">
        <f t="shared" si="27"/>
        <v>2.8576972848516E-3</v>
      </c>
      <c r="P609">
        <f t="shared" si="29"/>
        <v>3.0491397606300685</v>
      </c>
      <c r="Q609">
        <f t="shared" si="28"/>
        <v>2.0491397606300685</v>
      </c>
    </row>
    <row r="610" spans="1:17" x14ac:dyDescent="0.25">
      <c r="A610" t="s">
        <v>7</v>
      </c>
      <c r="B610" t="s">
        <v>618</v>
      </c>
      <c r="C610" t="s">
        <v>623</v>
      </c>
      <c r="D610">
        <v>26330.708979999999</v>
      </c>
      <c r="E610">
        <v>30272.605469999999</v>
      </c>
      <c r="F610" t="s">
        <v>10</v>
      </c>
      <c r="G610">
        <v>2.9941438000000001E-2</v>
      </c>
      <c r="H610" t="s">
        <v>1095</v>
      </c>
      <c r="I610" t="s">
        <v>618</v>
      </c>
      <c r="J610" t="s">
        <v>623</v>
      </c>
      <c r="K610">
        <v>1716.863525</v>
      </c>
      <c r="L610">
        <v>1859.2445070000001</v>
      </c>
      <c r="M610" t="s">
        <v>26</v>
      </c>
      <c r="N610">
        <v>0</v>
      </c>
      <c r="O610">
        <f t="shared" si="27"/>
        <v>1.4970719E-2</v>
      </c>
      <c r="P610">
        <f t="shared" si="29"/>
        <v>3.0947875751781884</v>
      </c>
      <c r="Q610">
        <f t="shared" si="28"/>
        <v>2.0947875751781884</v>
      </c>
    </row>
    <row r="611" spans="1:17" x14ac:dyDescent="0.25">
      <c r="A611" t="s">
        <v>7</v>
      </c>
      <c r="B611" t="s">
        <v>619</v>
      </c>
      <c r="C611" t="s">
        <v>624</v>
      </c>
      <c r="D611">
        <v>28319.751950000002</v>
      </c>
      <c r="E611">
        <v>30698.126950000002</v>
      </c>
      <c r="F611" t="s">
        <v>26</v>
      </c>
      <c r="G611">
        <v>0</v>
      </c>
      <c r="H611" t="s">
        <v>1095</v>
      </c>
      <c r="I611" t="s">
        <v>619</v>
      </c>
      <c r="J611" t="s">
        <v>624</v>
      </c>
      <c r="K611">
        <v>1792.8222659999999</v>
      </c>
      <c r="L611">
        <v>1889.8795170000001</v>
      </c>
      <c r="M611" t="s">
        <v>74</v>
      </c>
      <c r="N611">
        <v>-1.0981163959506501E-2</v>
      </c>
      <c r="O611">
        <f t="shared" si="27"/>
        <v>-5.4905819797532503E-3</v>
      </c>
      <c r="P611">
        <f t="shared" si="29"/>
        <v>3.0777953902867505</v>
      </c>
      <c r="Q611">
        <f t="shared" si="28"/>
        <v>2.0777953902867505</v>
      </c>
    </row>
    <row r="612" spans="1:17" x14ac:dyDescent="0.25">
      <c r="A612" t="s">
        <v>7</v>
      </c>
      <c r="B612" t="s">
        <v>620</v>
      </c>
      <c r="C612" t="s">
        <v>625</v>
      </c>
      <c r="D612">
        <v>29995.529299999998</v>
      </c>
      <c r="E612">
        <v>30078.208979999999</v>
      </c>
      <c r="F612" t="s">
        <v>74</v>
      </c>
      <c r="G612">
        <v>-5.5128000000000002E-4</v>
      </c>
      <c r="H612" t="s">
        <v>1095</v>
      </c>
      <c r="I612" t="s">
        <v>620</v>
      </c>
      <c r="J612" t="s">
        <v>625</v>
      </c>
      <c r="K612">
        <v>1889.589111</v>
      </c>
      <c r="L612">
        <v>1827.4305420000001</v>
      </c>
      <c r="M612" t="s">
        <v>26</v>
      </c>
      <c r="N612">
        <v>0</v>
      </c>
      <c r="O612">
        <f t="shared" si="27"/>
        <v>-2.7564000000000001E-4</v>
      </c>
      <c r="P612">
        <f t="shared" si="29"/>
        <v>3.0769470267653718</v>
      </c>
      <c r="Q612">
        <f t="shared" si="28"/>
        <v>2.0769470267653718</v>
      </c>
    </row>
    <row r="613" spans="1:17" x14ac:dyDescent="0.25">
      <c r="A613" t="s">
        <v>7</v>
      </c>
      <c r="B613" t="s">
        <v>621</v>
      </c>
      <c r="C613" t="s">
        <v>626</v>
      </c>
      <c r="D613">
        <v>29889.978520000001</v>
      </c>
      <c r="E613">
        <v>30448.591799999998</v>
      </c>
      <c r="F613" t="s">
        <v>26</v>
      </c>
      <c r="G613">
        <v>0</v>
      </c>
      <c r="H613" t="s">
        <v>1095</v>
      </c>
      <c r="I613" t="s">
        <v>621</v>
      </c>
      <c r="J613" t="s">
        <v>626</v>
      </c>
      <c r="K613">
        <v>1872.1823730000001</v>
      </c>
      <c r="L613">
        <v>1852.1501459999999</v>
      </c>
      <c r="M613" t="s">
        <v>74</v>
      </c>
      <c r="N613">
        <v>2.13998671164715E-3</v>
      </c>
      <c r="O613">
        <f t="shared" si="27"/>
        <v>1.069993355823575E-3</v>
      </c>
      <c r="P613">
        <f t="shared" si="29"/>
        <v>3.0802393396402317</v>
      </c>
      <c r="Q613">
        <f t="shared" si="28"/>
        <v>2.0802393396402317</v>
      </c>
    </row>
    <row r="614" spans="1:17" x14ac:dyDescent="0.25">
      <c r="A614" t="s">
        <v>7</v>
      </c>
      <c r="B614" t="s">
        <v>622</v>
      </c>
      <c r="C614" t="s">
        <v>627</v>
      </c>
      <c r="D614">
        <v>30706.09375</v>
      </c>
      <c r="E614">
        <v>30470.753909999999</v>
      </c>
      <c r="F614" t="s">
        <v>74</v>
      </c>
      <c r="G614">
        <v>1.5328539999999999E-3</v>
      </c>
      <c r="H614" t="s">
        <v>1095</v>
      </c>
      <c r="I614" t="s">
        <v>622</v>
      </c>
      <c r="J614" t="s">
        <v>627</v>
      </c>
      <c r="K614">
        <v>1893.584351</v>
      </c>
      <c r="L614">
        <v>1933.6491699999999</v>
      </c>
      <c r="M614" t="s">
        <v>10</v>
      </c>
      <c r="N614">
        <v>4.2316381605965103E-3</v>
      </c>
      <c r="O614">
        <f t="shared" si="27"/>
        <v>2.8822460802982552E-3</v>
      </c>
      <c r="P614">
        <f t="shared" si="29"/>
        <v>3.08911734740329</v>
      </c>
      <c r="Q614">
        <f t="shared" si="28"/>
        <v>2.08911734740329</v>
      </c>
    </row>
    <row r="615" spans="1:17" x14ac:dyDescent="0.25">
      <c r="A615" t="s">
        <v>7</v>
      </c>
      <c r="B615" t="s">
        <v>623</v>
      </c>
      <c r="C615" t="s">
        <v>628</v>
      </c>
      <c r="D615">
        <v>30272.605469999999</v>
      </c>
      <c r="E615">
        <v>31161.806639999999</v>
      </c>
      <c r="F615" t="s">
        <v>10</v>
      </c>
      <c r="G615">
        <v>5.874626E-3</v>
      </c>
      <c r="H615" t="s">
        <v>1095</v>
      </c>
      <c r="I615" t="s">
        <v>623</v>
      </c>
      <c r="J615" t="s">
        <v>628</v>
      </c>
      <c r="K615">
        <v>1859.2445070000001</v>
      </c>
      <c r="L615">
        <v>1955.8043210000001</v>
      </c>
      <c r="M615" t="s">
        <v>10</v>
      </c>
      <c r="N615">
        <v>1.05869946783712E-2</v>
      </c>
      <c r="O615">
        <f t="shared" si="27"/>
        <v>8.2308103391855996E-3</v>
      </c>
      <c r="P615">
        <f t="shared" si="29"/>
        <v>3.1145432864052545</v>
      </c>
      <c r="Q615">
        <f t="shared" si="28"/>
        <v>2.1145432864052545</v>
      </c>
    </row>
    <row r="616" spans="1:17" x14ac:dyDescent="0.25">
      <c r="A616" t="s">
        <v>7</v>
      </c>
      <c r="B616" t="s">
        <v>624</v>
      </c>
      <c r="C616" t="s">
        <v>629</v>
      </c>
      <c r="D616">
        <v>30698.126950000002</v>
      </c>
      <c r="E616">
        <v>30503.099610000001</v>
      </c>
      <c r="F616" t="s">
        <v>10</v>
      </c>
      <c r="G616">
        <v>-1.0706139999999999E-3</v>
      </c>
      <c r="H616" t="s">
        <v>1095</v>
      </c>
      <c r="I616" t="s">
        <v>624</v>
      </c>
      <c r="J616" t="s">
        <v>629</v>
      </c>
      <c r="K616">
        <v>1889.8795170000001</v>
      </c>
      <c r="L616">
        <v>1910.2825929999999</v>
      </c>
      <c r="M616" t="s">
        <v>10</v>
      </c>
      <c r="N616">
        <v>2.3591933048078802E-3</v>
      </c>
      <c r="O616">
        <f t="shared" si="27"/>
        <v>6.4428965240394015E-4</v>
      </c>
      <c r="P616">
        <f t="shared" si="29"/>
        <v>3.1165499544166493</v>
      </c>
      <c r="Q616">
        <f t="shared" si="28"/>
        <v>2.1165499544166493</v>
      </c>
    </row>
    <row r="617" spans="1:17" x14ac:dyDescent="0.25">
      <c r="A617" t="s">
        <v>7</v>
      </c>
      <c r="B617" t="s">
        <v>625</v>
      </c>
      <c r="C617" t="s">
        <v>630</v>
      </c>
      <c r="D617">
        <v>30078.208979999999</v>
      </c>
      <c r="E617">
        <v>29904.53125</v>
      </c>
      <c r="F617" t="s">
        <v>10</v>
      </c>
      <c r="G617">
        <v>-9.54841E-4</v>
      </c>
      <c r="H617" t="s">
        <v>1095</v>
      </c>
      <c r="I617" t="s">
        <v>625</v>
      </c>
      <c r="J617" t="s">
        <v>630</v>
      </c>
      <c r="K617">
        <v>1827.4305420000001</v>
      </c>
      <c r="L617">
        <v>1846.013428</v>
      </c>
      <c r="M617" t="s">
        <v>26</v>
      </c>
      <c r="N617">
        <v>0</v>
      </c>
      <c r="O617">
        <f t="shared" si="27"/>
        <v>-4.774205E-4</v>
      </c>
      <c r="P617">
        <f t="shared" si="29"/>
        <v>3.1150620495791368</v>
      </c>
      <c r="Q617">
        <f t="shared" si="28"/>
        <v>2.1150620495791368</v>
      </c>
    </row>
    <row r="618" spans="1:17" x14ac:dyDescent="0.25">
      <c r="A618" t="s">
        <v>7</v>
      </c>
      <c r="B618" t="s">
        <v>626</v>
      </c>
      <c r="C618" t="s">
        <v>631</v>
      </c>
      <c r="D618">
        <v>30448.591799999998</v>
      </c>
      <c r="E618">
        <v>30353.064450000002</v>
      </c>
      <c r="F618" t="s">
        <v>10</v>
      </c>
      <c r="G618">
        <v>-4.2746599999999999E-4</v>
      </c>
      <c r="H618" t="s">
        <v>1095</v>
      </c>
      <c r="I618" t="s">
        <v>626</v>
      </c>
      <c r="J618" t="s">
        <v>631</v>
      </c>
      <c r="K618">
        <v>1852.1501459999999</v>
      </c>
      <c r="L618">
        <v>1870.86499</v>
      </c>
      <c r="M618" t="s">
        <v>10</v>
      </c>
      <c r="N618">
        <v>2.0208776313753599E-3</v>
      </c>
      <c r="O618">
        <f t="shared" si="27"/>
        <v>7.9670581568767993E-4</v>
      </c>
      <c r="P618">
        <f t="shared" si="29"/>
        <v>3.1175438376302647</v>
      </c>
      <c r="Q618">
        <f t="shared" si="28"/>
        <v>2.1175438376302647</v>
      </c>
    </row>
    <row r="619" spans="1:17" x14ac:dyDescent="0.25">
      <c r="A619" t="s">
        <v>7</v>
      </c>
      <c r="B619" t="s">
        <v>627</v>
      </c>
      <c r="C619" t="s">
        <v>632</v>
      </c>
      <c r="D619">
        <v>30470.753909999999</v>
      </c>
      <c r="E619">
        <v>30421.541020000001</v>
      </c>
      <c r="F619" t="s">
        <v>10</v>
      </c>
      <c r="G619">
        <v>-1.23017E-4</v>
      </c>
      <c r="H619" t="s">
        <v>1095</v>
      </c>
      <c r="I619" t="s">
        <v>627</v>
      </c>
      <c r="J619" t="s">
        <v>632</v>
      </c>
      <c r="K619">
        <v>1933.6491699999999</v>
      </c>
      <c r="L619">
        <v>1880.6805420000001</v>
      </c>
      <c r="M619" t="s">
        <v>10</v>
      </c>
      <c r="N619">
        <v>-0.01</v>
      </c>
      <c r="O619">
        <f t="shared" si="27"/>
        <v>-5.0615084999999999E-3</v>
      </c>
      <c r="P619">
        <f t="shared" si="29"/>
        <v>3.1017643629969767</v>
      </c>
      <c r="Q619">
        <f t="shared" si="28"/>
        <v>2.1017643629969767</v>
      </c>
    </row>
    <row r="620" spans="1:17" x14ac:dyDescent="0.25">
      <c r="A620" t="s">
        <v>7</v>
      </c>
      <c r="B620" t="s">
        <v>628</v>
      </c>
      <c r="C620" t="s">
        <v>633</v>
      </c>
      <c r="D620">
        <v>31161.806639999999</v>
      </c>
      <c r="E620">
        <v>30627.95508</v>
      </c>
      <c r="F620" t="s">
        <v>10</v>
      </c>
      <c r="G620">
        <v>-3.22632E-3</v>
      </c>
      <c r="H620" t="s">
        <v>1095</v>
      </c>
      <c r="I620" t="s">
        <v>628</v>
      </c>
      <c r="J620" t="s">
        <v>633</v>
      </c>
      <c r="K620">
        <v>1955.8043210000001</v>
      </c>
      <c r="L620">
        <v>1878.681763</v>
      </c>
      <c r="M620" t="s">
        <v>10</v>
      </c>
      <c r="N620">
        <v>-0.01</v>
      </c>
      <c r="O620">
        <f t="shared" si="27"/>
        <v>-6.6131599999999999E-3</v>
      </c>
      <c r="P620">
        <f t="shared" si="29"/>
        <v>3.0812518989821798</v>
      </c>
      <c r="Q620">
        <f t="shared" si="28"/>
        <v>2.0812518989821798</v>
      </c>
    </row>
    <row r="621" spans="1:17" x14ac:dyDescent="0.25">
      <c r="A621" t="s">
        <v>7</v>
      </c>
      <c r="B621" t="s">
        <v>629</v>
      </c>
      <c r="C621" t="s">
        <v>634</v>
      </c>
      <c r="D621">
        <v>30503.099610000001</v>
      </c>
      <c r="E621">
        <v>30385.67383</v>
      </c>
      <c r="F621" t="s">
        <v>10</v>
      </c>
      <c r="G621">
        <v>-5.6992700000000002E-4</v>
      </c>
      <c r="H621" t="s">
        <v>1095</v>
      </c>
      <c r="I621" t="s">
        <v>629</v>
      </c>
      <c r="J621" t="s">
        <v>634</v>
      </c>
      <c r="K621">
        <v>1910.2825929999999</v>
      </c>
      <c r="L621">
        <v>1871.752686</v>
      </c>
      <c r="M621" t="s">
        <v>26</v>
      </c>
      <c r="N621">
        <v>0</v>
      </c>
      <c r="O621">
        <f t="shared" si="27"/>
        <v>-2.8496350000000001E-4</v>
      </c>
      <c r="P621">
        <f t="shared" si="29"/>
        <v>3.0803738546566644</v>
      </c>
      <c r="Q621">
        <f t="shared" si="28"/>
        <v>2.0803738546566644</v>
      </c>
    </row>
    <row r="622" spans="1:17" x14ac:dyDescent="0.25">
      <c r="A622" t="s">
        <v>7</v>
      </c>
      <c r="B622" t="s">
        <v>630</v>
      </c>
      <c r="C622" t="s">
        <v>635</v>
      </c>
      <c r="D622">
        <v>29904.53125</v>
      </c>
      <c r="E622">
        <v>31475.214840000001</v>
      </c>
      <c r="F622" t="s">
        <v>10</v>
      </c>
      <c r="G622">
        <v>1.0704653E-2</v>
      </c>
      <c r="H622" t="s">
        <v>1095</v>
      </c>
      <c r="I622" t="s">
        <v>630</v>
      </c>
      <c r="J622" t="s">
        <v>635</v>
      </c>
      <c r="K622">
        <v>1846.013428</v>
      </c>
      <c r="L622">
        <v>2005.9646</v>
      </c>
      <c r="M622" t="s">
        <v>74</v>
      </c>
      <c r="N622">
        <v>-1.7329361701696099E-2</v>
      </c>
      <c r="O622">
        <f t="shared" si="27"/>
        <v>-3.3123543508480494E-3</v>
      </c>
      <c r="P622">
        <f t="shared" si="29"/>
        <v>3.0701705649169537</v>
      </c>
      <c r="Q622">
        <f t="shared" si="28"/>
        <v>2.0701705649169537</v>
      </c>
    </row>
    <row r="623" spans="1:17" x14ac:dyDescent="0.25">
      <c r="A623" t="s">
        <v>7</v>
      </c>
      <c r="B623" t="s">
        <v>631</v>
      </c>
      <c r="C623" t="s">
        <v>636</v>
      </c>
      <c r="D623">
        <v>30353.064450000002</v>
      </c>
      <c r="E623">
        <v>30331.931639999999</v>
      </c>
      <c r="F623" t="s">
        <v>10</v>
      </c>
      <c r="G623" s="1">
        <v>6.0800000000000001E-5</v>
      </c>
      <c r="H623" t="s">
        <v>1095</v>
      </c>
      <c r="I623" t="s">
        <v>631</v>
      </c>
      <c r="J623" t="s">
        <v>636</v>
      </c>
      <c r="K623">
        <v>1870.86499</v>
      </c>
      <c r="L623">
        <v>1939.079712</v>
      </c>
      <c r="M623" t="s">
        <v>10</v>
      </c>
      <c r="N623">
        <v>7.2923190464962298E-3</v>
      </c>
      <c r="O623">
        <f t="shared" si="27"/>
        <v>3.6765595232481148E-3</v>
      </c>
      <c r="P623">
        <f t="shared" si="29"/>
        <v>3.0814582297453956</v>
      </c>
      <c r="Q623">
        <f t="shared" si="28"/>
        <v>2.0814582297453956</v>
      </c>
    </row>
    <row r="624" spans="1:17" x14ac:dyDescent="0.25">
      <c r="A624" t="s">
        <v>7</v>
      </c>
      <c r="B624" t="s">
        <v>632</v>
      </c>
      <c r="C624" t="s">
        <v>637</v>
      </c>
      <c r="D624">
        <v>30421.541020000001</v>
      </c>
      <c r="E624">
        <v>30146.507809999999</v>
      </c>
      <c r="F624" t="s">
        <v>26</v>
      </c>
      <c r="G624">
        <v>0</v>
      </c>
      <c r="H624" t="s">
        <v>1095</v>
      </c>
      <c r="I624" t="s">
        <v>632</v>
      </c>
      <c r="J624" t="s">
        <v>637</v>
      </c>
      <c r="K624">
        <v>1880.6805420000001</v>
      </c>
      <c r="L624">
        <v>1911.5177000000001</v>
      </c>
      <c r="M624" t="s">
        <v>10</v>
      </c>
      <c r="N624">
        <v>3.4793616258938301E-3</v>
      </c>
      <c r="O624">
        <f t="shared" si="27"/>
        <v>1.739680812946915E-3</v>
      </c>
      <c r="P624">
        <f t="shared" si="29"/>
        <v>3.0868189835035809</v>
      </c>
      <c r="Q624">
        <f t="shared" si="28"/>
        <v>2.0868189835035809</v>
      </c>
    </row>
    <row r="625" spans="1:17" x14ac:dyDescent="0.25">
      <c r="A625" t="s">
        <v>7</v>
      </c>
      <c r="B625" t="s">
        <v>633</v>
      </c>
      <c r="C625" t="s">
        <v>638</v>
      </c>
      <c r="D625">
        <v>30627.95508</v>
      </c>
      <c r="E625">
        <v>29864.45117</v>
      </c>
      <c r="F625" t="s">
        <v>10</v>
      </c>
      <c r="G625">
        <v>-4.9856670000000001E-3</v>
      </c>
      <c r="H625" t="s">
        <v>1095</v>
      </c>
      <c r="I625" t="s">
        <v>633</v>
      </c>
      <c r="J625" t="s">
        <v>638</v>
      </c>
      <c r="K625">
        <v>1878.681763</v>
      </c>
      <c r="L625">
        <v>1897.767212</v>
      </c>
      <c r="M625" t="s">
        <v>26</v>
      </c>
      <c r="N625">
        <v>0</v>
      </c>
      <c r="O625">
        <f t="shared" si="27"/>
        <v>-2.4928335E-3</v>
      </c>
      <c r="P625">
        <f t="shared" si="29"/>
        <v>3.0791240577330674</v>
      </c>
      <c r="Q625">
        <f t="shared" si="28"/>
        <v>2.0791240577330674</v>
      </c>
    </row>
    <row r="626" spans="1:17" x14ac:dyDescent="0.25">
      <c r="A626" t="s">
        <v>7</v>
      </c>
      <c r="B626" t="s">
        <v>634</v>
      </c>
      <c r="C626" t="s">
        <v>639</v>
      </c>
      <c r="D626">
        <v>30385.67383</v>
      </c>
      <c r="E626">
        <v>29917.746090000001</v>
      </c>
      <c r="F626" t="s">
        <v>10</v>
      </c>
      <c r="G626">
        <v>-2.8799229999999999E-3</v>
      </c>
      <c r="H626" t="s">
        <v>1095</v>
      </c>
      <c r="I626" t="s">
        <v>634</v>
      </c>
      <c r="J626" t="s">
        <v>639</v>
      </c>
      <c r="K626">
        <v>1871.752686</v>
      </c>
      <c r="L626">
        <v>1888.787231</v>
      </c>
      <c r="M626" t="s">
        <v>10</v>
      </c>
      <c r="N626">
        <v>1.8201704880577299E-3</v>
      </c>
      <c r="O626">
        <f t="shared" si="27"/>
        <v>-5.29876255971135E-4</v>
      </c>
      <c r="P626">
        <f t="shared" si="29"/>
        <v>3.077492503005685</v>
      </c>
      <c r="Q626">
        <f t="shared" si="28"/>
        <v>2.077492503005685</v>
      </c>
    </row>
    <row r="627" spans="1:17" x14ac:dyDescent="0.25">
      <c r="A627" t="s">
        <v>7</v>
      </c>
      <c r="B627" t="s">
        <v>635</v>
      </c>
      <c r="C627" t="s">
        <v>640</v>
      </c>
      <c r="D627">
        <v>31475.214840000001</v>
      </c>
      <c r="E627">
        <v>29811.373049999998</v>
      </c>
      <c r="F627" t="s">
        <v>10</v>
      </c>
      <c r="G627">
        <v>-1.0372394E-2</v>
      </c>
      <c r="H627" t="s">
        <v>1095</v>
      </c>
      <c r="I627" t="s">
        <v>635</v>
      </c>
      <c r="J627" t="s">
        <v>640</v>
      </c>
      <c r="K627">
        <v>2005.9646</v>
      </c>
      <c r="L627">
        <v>1891.9388429999999</v>
      </c>
      <c r="M627" t="s">
        <v>74</v>
      </c>
      <c r="N627">
        <v>1.1368670912736901E-2</v>
      </c>
      <c r="O627">
        <f t="shared" si="27"/>
        <v>4.9813845636845037E-4</v>
      </c>
      <c r="P627">
        <f t="shared" si="29"/>
        <v>3.0790255203706178</v>
      </c>
      <c r="Q627">
        <f t="shared" si="28"/>
        <v>2.0790255203706178</v>
      </c>
    </row>
    <row r="628" spans="1:17" x14ac:dyDescent="0.25">
      <c r="A628" t="s">
        <v>7</v>
      </c>
      <c r="B628" t="s">
        <v>636</v>
      </c>
      <c r="C628" t="s">
        <v>641</v>
      </c>
      <c r="D628">
        <v>30331.931639999999</v>
      </c>
      <c r="E628">
        <v>29912.289059999999</v>
      </c>
      <c r="F628" t="s">
        <v>10</v>
      </c>
      <c r="G628">
        <v>-2.5670020000000001E-3</v>
      </c>
      <c r="H628" t="s">
        <v>1095</v>
      </c>
      <c r="I628" t="s">
        <v>636</v>
      </c>
      <c r="J628" t="s">
        <v>641</v>
      </c>
      <c r="K628">
        <v>1939.079712</v>
      </c>
      <c r="L628">
        <v>1891.994263</v>
      </c>
      <c r="M628" t="s">
        <v>26</v>
      </c>
      <c r="N628">
        <v>0</v>
      </c>
      <c r="O628">
        <f t="shared" si="27"/>
        <v>-1.283501E-3</v>
      </c>
      <c r="P628">
        <f t="shared" si="29"/>
        <v>3.0750735880361968</v>
      </c>
      <c r="Q628">
        <f t="shared" si="28"/>
        <v>2.0750735880361968</v>
      </c>
    </row>
    <row r="629" spans="1:17" x14ac:dyDescent="0.25">
      <c r="A629" t="s">
        <v>7</v>
      </c>
      <c r="B629" t="s">
        <v>637</v>
      </c>
      <c r="C629" t="s">
        <v>642</v>
      </c>
      <c r="D629">
        <v>30146.507809999999</v>
      </c>
      <c r="E629">
        <v>29181.916020000001</v>
      </c>
      <c r="F629" t="s">
        <v>10</v>
      </c>
      <c r="G629">
        <v>-6.1993600000000001E-3</v>
      </c>
      <c r="H629" t="s">
        <v>1095</v>
      </c>
      <c r="I629" t="s">
        <v>637</v>
      </c>
      <c r="J629" t="s">
        <v>642</v>
      </c>
      <c r="K629">
        <v>1911.5177000000001</v>
      </c>
      <c r="L629">
        <v>1849.8706050000001</v>
      </c>
      <c r="M629" t="s">
        <v>10</v>
      </c>
      <c r="N629">
        <v>-6.4500679224680996E-3</v>
      </c>
      <c r="O629">
        <f t="shared" si="27"/>
        <v>-6.3247139612340499E-3</v>
      </c>
      <c r="P629">
        <f t="shared" si="29"/>
        <v>3.0556246271821221</v>
      </c>
      <c r="Q629">
        <f t="shared" si="28"/>
        <v>2.0556246271821221</v>
      </c>
    </row>
    <row r="630" spans="1:17" x14ac:dyDescent="0.25">
      <c r="A630" t="s">
        <v>7</v>
      </c>
      <c r="B630" t="s">
        <v>638</v>
      </c>
      <c r="C630" t="s">
        <v>643</v>
      </c>
      <c r="D630">
        <v>29864.45117</v>
      </c>
      <c r="E630">
        <v>29227.777340000001</v>
      </c>
      <c r="F630" t="s">
        <v>10</v>
      </c>
      <c r="G630">
        <v>-4.0637570000000003E-3</v>
      </c>
      <c r="H630" t="s">
        <v>1095</v>
      </c>
      <c r="I630" t="s">
        <v>638</v>
      </c>
      <c r="J630" t="s">
        <v>643</v>
      </c>
      <c r="K630">
        <v>1897.767212</v>
      </c>
      <c r="L630">
        <v>1857.403442</v>
      </c>
      <c r="M630" t="s">
        <v>10</v>
      </c>
      <c r="N630">
        <v>-4.0538167742356296E-3</v>
      </c>
      <c r="O630">
        <f t="shared" si="27"/>
        <v>-4.058786887117815E-3</v>
      </c>
      <c r="P630">
        <f t="shared" si="29"/>
        <v>3.0432224980133613</v>
      </c>
      <c r="Q630">
        <f t="shared" si="28"/>
        <v>2.0432224980133613</v>
      </c>
    </row>
    <row r="631" spans="1:17" x14ac:dyDescent="0.25">
      <c r="A631" t="s">
        <v>7</v>
      </c>
      <c r="B631" t="s">
        <v>639</v>
      </c>
      <c r="C631" t="s">
        <v>644</v>
      </c>
      <c r="D631">
        <v>29917.746090000001</v>
      </c>
      <c r="E631">
        <v>29354.056639999999</v>
      </c>
      <c r="F631" t="s">
        <v>10</v>
      </c>
      <c r="G631">
        <v>-3.5682610000000001E-3</v>
      </c>
      <c r="H631" t="s">
        <v>1095</v>
      </c>
      <c r="I631" t="s">
        <v>639</v>
      </c>
      <c r="J631" t="s">
        <v>644</v>
      </c>
      <c r="K631">
        <v>1888.787231</v>
      </c>
      <c r="L631">
        <v>1871.975952</v>
      </c>
      <c r="M631" t="s">
        <v>10</v>
      </c>
      <c r="N631">
        <v>-1.58011358019393E-3</v>
      </c>
      <c r="O631">
        <f t="shared" si="27"/>
        <v>-2.574187290096965E-3</v>
      </c>
      <c r="P631">
        <f t="shared" si="29"/>
        <v>3.0353886733380384</v>
      </c>
      <c r="Q631">
        <f t="shared" si="28"/>
        <v>2.0353886733380384</v>
      </c>
    </row>
    <row r="632" spans="1:17" x14ac:dyDescent="0.25">
      <c r="A632" t="s">
        <v>7</v>
      </c>
      <c r="B632" t="s">
        <v>640</v>
      </c>
      <c r="C632" t="s">
        <v>645</v>
      </c>
      <c r="D632">
        <v>29811.373049999998</v>
      </c>
      <c r="E632">
        <v>29218.058590000001</v>
      </c>
      <c r="F632" t="s">
        <v>10</v>
      </c>
      <c r="G632">
        <v>-3.7804570000000001E-3</v>
      </c>
      <c r="H632" t="s">
        <v>1095</v>
      </c>
      <c r="I632" t="s">
        <v>640</v>
      </c>
      <c r="J632" t="s">
        <v>645</v>
      </c>
      <c r="K632">
        <v>1891.9388429999999</v>
      </c>
      <c r="L632">
        <v>1860.962524</v>
      </c>
      <c r="M632" t="s">
        <v>10</v>
      </c>
      <c r="N632">
        <v>-3.0745581723859001E-3</v>
      </c>
      <c r="O632">
        <f t="shared" si="27"/>
        <v>-3.4275075861929499E-3</v>
      </c>
      <c r="P632">
        <f t="shared" si="29"/>
        <v>3.0249848556331282</v>
      </c>
      <c r="Q632">
        <f t="shared" si="28"/>
        <v>2.0249848556331282</v>
      </c>
    </row>
    <row r="633" spans="1:17" x14ac:dyDescent="0.25">
      <c r="A633" t="s">
        <v>7</v>
      </c>
      <c r="B633" t="s">
        <v>641</v>
      </c>
      <c r="C633" t="s">
        <v>646</v>
      </c>
      <c r="D633">
        <v>29912.289059999999</v>
      </c>
      <c r="E633">
        <v>29318.287110000001</v>
      </c>
      <c r="F633" t="s">
        <v>10</v>
      </c>
      <c r="G633">
        <v>-3.7716249999999998E-3</v>
      </c>
      <c r="H633" t="s">
        <v>1095</v>
      </c>
      <c r="I633" t="s">
        <v>641</v>
      </c>
      <c r="J633" t="s">
        <v>646</v>
      </c>
      <c r="K633">
        <v>1891.994263</v>
      </c>
      <c r="L633">
        <v>1874.2070309999999</v>
      </c>
      <c r="M633" t="s">
        <v>10</v>
      </c>
      <c r="N633">
        <v>-1.6802627838623701E-3</v>
      </c>
      <c r="O633">
        <f t="shared" si="27"/>
        <v>-2.7259438919311849E-3</v>
      </c>
      <c r="P633">
        <f t="shared" si="29"/>
        <v>3.0167389166427308</v>
      </c>
      <c r="Q633">
        <f t="shared" si="28"/>
        <v>2.0167389166427308</v>
      </c>
    </row>
    <row r="634" spans="1:17" x14ac:dyDescent="0.25">
      <c r="A634" t="s">
        <v>7</v>
      </c>
      <c r="B634" t="s">
        <v>642</v>
      </c>
      <c r="C634" t="s">
        <v>647</v>
      </c>
      <c r="D634">
        <v>29181.916020000001</v>
      </c>
      <c r="E634">
        <v>29232.677729999999</v>
      </c>
      <c r="F634" t="s">
        <v>10</v>
      </c>
      <c r="G634">
        <v>5.47898E-4</v>
      </c>
      <c r="H634" t="s">
        <v>1095</v>
      </c>
      <c r="I634" t="s">
        <v>642</v>
      </c>
      <c r="J634" t="s">
        <v>647</v>
      </c>
      <c r="K634">
        <v>1849.8706050000001</v>
      </c>
      <c r="L634">
        <v>1856.0385739999999</v>
      </c>
      <c r="M634" t="s">
        <v>10</v>
      </c>
      <c r="N634">
        <v>8.6685410139806498E-4</v>
      </c>
      <c r="O634">
        <f t="shared" si="27"/>
        <v>7.0737605069903244E-4</v>
      </c>
      <c r="P634">
        <f t="shared" si="29"/>
        <v>3.0188728855035758</v>
      </c>
      <c r="Q634">
        <f t="shared" si="28"/>
        <v>2.0188728855035758</v>
      </c>
    </row>
    <row r="635" spans="1:17" x14ac:dyDescent="0.25">
      <c r="A635" t="s">
        <v>7</v>
      </c>
      <c r="B635" t="s">
        <v>643</v>
      </c>
      <c r="C635" t="s">
        <v>648</v>
      </c>
      <c r="D635">
        <v>29227.777340000001</v>
      </c>
      <c r="E635">
        <v>29700.38867</v>
      </c>
      <c r="F635" t="s">
        <v>10</v>
      </c>
      <c r="G635">
        <v>3.4339869999999999E-3</v>
      </c>
      <c r="H635" t="s">
        <v>1095</v>
      </c>
      <c r="I635" t="s">
        <v>643</v>
      </c>
      <c r="J635" t="s">
        <v>648</v>
      </c>
      <c r="K635">
        <v>1857.403442</v>
      </c>
      <c r="L635">
        <v>1872.9526370000001</v>
      </c>
      <c r="M635" t="s">
        <v>10</v>
      </c>
      <c r="N635">
        <v>1.8742937639069999E-3</v>
      </c>
      <c r="O635">
        <f t="shared" si="27"/>
        <v>2.6541403819534998E-3</v>
      </c>
      <c r="P635">
        <f t="shared" si="29"/>
        <v>3.0268853979369754</v>
      </c>
      <c r="Q635">
        <f t="shared" si="28"/>
        <v>2.0268853979369754</v>
      </c>
    </row>
    <row r="636" spans="1:17" x14ac:dyDescent="0.25">
      <c r="A636" t="s">
        <v>7</v>
      </c>
      <c r="B636" t="s">
        <v>644</v>
      </c>
      <c r="C636" t="s">
        <v>649</v>
      </c>
      <c r="D636">
        <v>29354.056639999999</v>
      </c>
      <c r="E636">
        <v>29165.494139999999</v>
      </c>
      <c r="F636" t="s">
        <v>10</v>
      </c>
      <c r="G636">
        <v>-1.0847459999999999E-3</v>
      </c>
      <c r="H636" t="s">
        <v>1095</v>
      </c>
      <c r="I636" t="s">
        <v>644</v>
      </c>
      <c r="J636" t="s">
        <v>649</v>
      </c>
      <c r="K636">
        <v>1871.975952</v>
      </c>
      <c r="L636">
        <v>1838.98999</v>
      </c>
      <c r="M636" t="s">
        <v>26</v>
      </c>
      <c r="N636">
        <v>0</v>
      </c>
      <c r="O636">
        <f t="shared" si="27"/>
        <v>-5.4237299999999997E-4</v>
      </c>
      <c r="P636">
        <f t="shared" si="29"/>
        <v>3.0252436970230399</v>
      </c>
      <c r="Q636">
        <f t="shared" si="28"/>
        <v>2.0252436970230399</v>
      </c>
    </row>
    <row r="637" spans="1:17" x14ac:dyDescent="0.25">
      <c r="A637" t="s">
        <v>7</v>
      </c>
      <c r="B637" t="s">
        <v>645</v>
      </c>
      <c r="C637" t="s">
        <v>650</v>
      </c>
      <c r="D637">
        <v>29218.058590000001</v>
      </c>
      <c r="E637">
        <v>29177.583979999999</v>
      </c>
      <c r="F637" t="s">
        <v>26</v>
      </c>
      <c r="G637">
        <v>0</v>
      </c>
      <c r="H637" t="s">
        <v>1095</v>
      </c>
      <c r="I637" t="s">
        <v>645</v>
      </c>
      <c r="J637" t="s">
        <v>650</v>
      </c>
      <c r="K637">
        <v>1860.962524</v>
      </c>
      <c r="L637">
        <v>1834.431519</v>
      </c>
      <c r="M637" t="s">
        <v>74</v>
      </c>
      <c r="N637">
        <v>2.8513207179447801E-3</v>
      </c>
      <c r="O637">
        <f t="shared" si="27"/>
        <v>1.42566035897239E-3</v>
      </c>
      <c r="P637">
        <f t="shared" si="29"/>
        <v>3.0295566670381167</v>
      </c>
      <c r="Q637">
        <f t="shared" si="28"/>
        <v>2.0295566670381167</v>
      </c>
    </row>
    <row r="638" spans="1:17" x14ac:dyDescent="0.25">
      <c r="A638" t="s">
        <v>7</v>
      </c>
      <c r="B638" t="s">
        <v>646</v>
      </c>
      <c r="C638" t="s">
        <v>651</v>
      </c>
      <c r="D638">
        <v>29318.287110000001</v>
      </c>
      <c r="E638">
        <v>29079.79492</v>
      </c>
      <c r="F638" t="s">
        <v>26</v>
      </c>
      <c r="G638">
        <v>0</v>
      </c>
      <c r="H638" t="s">
        <v>1095</v>
      </c>
      <c r="I638" t="s">
        <v>646</v>
      </c>
      <c r="J638" t="s">
        <v>651</v>
      </c>
      <c r="K638">
        <v>1874.2070309999999</v>
      </c>
      <c r="L638">
        <v>1827.4555660000001</v>
      </c>
      <c r="M638" t="s">
        <v>26</v>
      </c>
      <c r="N638">
        <v>0</v>
      </c>
      <c r="O638">
        <f t="shared" si="27"/>
        <v>0</v>
      </c>
      <c r="P638">
        <f t="shared" si="29"/>
        <v>3.0295566670381167</v>
      </c>
      <c r="Q638">
        <f t="shared" si="28"/>
        <v>2.0295566670381167</v>
      </c>
    </row>
    <row r="639" spans="1:17" x14ac:dyDescent="0.25">
      <c r="A639" t="s">
        <v>7</v>
      </c>
      <c r="B639" t="s">
        <v>647</v>
      </c>
      <c r="C639" t="s">
        <v>652</v>
      </c>
      <c r="D639">
        <v>29232.677729999999</v>
      </c>
      <c r="E639">
        <v>29183.363280000001</v>
      </c>
      <c r="F639" t="s">
        <v>26</v>
      </c>
      <c r="G639">
        <v>0</v>
      </c>
      <c r="H639" t="s">
        <v>1095</v>
      </c>
      <c r="I639" t="s">
        <v>647</v>
      </c>
      <c r="J639" t="s">
        <v>652</v>
      </c>
      <c r="K639">
        <v>1856.0385739999999</v>
      </c>
      <c r="L639">
        <v>1827.145264</v>
      </c>
      <c r="M639" t="s">
        <v>74</v>
      </c>
      <c r="N639">
        <v>3.1134385249042698E-3</v>
      </c>
      <c r="O639">
        <f t="shared" si="27"/>
        <v>1.5567192624521349E-3</v>
      </c>
      <c r="P639">
        <f t="shared" si="29"/>
        <v>3.0342728362583853</v>
      </c>
      <c r="Q639">
        <f t="shared" si="28"/>
        <v>2.0342728362583853</v>
      </c>
    </row>
    <row r="640" spans="1:17" x14ac:dyDescent="0.25">
      <c r="A640" t="s">
        <v>7</v>
      </c>
      <c r="B640" t="s">
        <v>648</v>
      </c>
      <c r="C640" t="s">
        <v>653</v>
      </c>
      <c r="D640">
        <v>29700.38867</v>
      </c>
      <c r="E640">
        <v>29771.79883</v>
      </c>
      <c r="F640" t="s">
        <v>26</v>
      </c>
      <c r="G640">
        <v>0</v>
      </c>
      <c r="H640" t="s">
        <v>1095</v>
      </c>
      <c r="I640" t="s">
        <v>648</v>
      </c>
      <c r="J640" t="s">
        <v>653</v>
      </c>
      <c r="K640">
        <v>1872.9526370000001</v>
      </c>
      <c r="L640">
        <v>1855.826904</v>
      </c>
      <c r="M640" t="s">
        <v>74</v>
      </c>
      <c r="N640">
        <v>2.0287417056558499E-3</v>
      </c>
      <c r="O640">
        <f t="shared" si="27"/>
        <v>1.0143708528279249E-3</v>
      </c>
      <c r="P640">
        <f t="shared" si="29"/>
        <v>3.0373507141830132</v>
      </c>
      <c r="Q640">
        <f t="shared" si="28"/>
        <v>2.0373507141830132</v>
      </c>
    </row>
    <row r="641" spans="1:17" x14ac:dyDescent="0.25">
      <c r="A641" t="s">
        <v>7</v>
      </c>
      <c r="B641" t="s">
        <v>649</v>
      </c>
      <c r="C641" t="s">
        <v>654</v>
      </c>
      <c r="D641">
        <v>29165.494139999999</v>
      </c>
      <c r="E641">
        <v>29566.615229999999</v>
      </c>
      <c r="F641" t="s">
        <v>74</v>
      </c>
      <c r="G641">
        <v>-2.7506549999999999E-3</v>
      </c>
      <c r="H641" t="s">
        <v>1095</v>
      </c>
      <c r="I641" t="s">
        <v>649</v>
      </c>
      <c r="J641" t="s">
        <v>654</v>
      </c>
      <c r="K641">
        <v>1838.98999</v>
      </c>
      <c r="L641">
        <v>1854.1755370000001</v>
      </c>
      <c r="M641" t="s">
        <v>74</v>
      </c>
      <c r="N641">
        <v>-1.4515094788525699E-3</v>
      </c>
      <c r="O641">
        <f t="shared" si="27"/>
        <v>-2.101082239426285E-3</v>
      </c>
      <c r="P641">
        <f t="shared" si="29"/>
        <v>3.0309689905425343</v>
      </c>
      <c r="Q641">
        <f t="shared" si="28"/>
        <v>2.0309689905425343</v>
      </c>
    </row>
    <row r="642" spans="1:17" x14ac:dyDescent="0.25">
      <c r="A642" t="s">
        <v>7</v>
      </c>
      <c r="B642" t="s">
        <v>650</v>
      </c>
      <c r="C642" t="s">
        <v>655</v>
      </c>
      <c r="D642">
        <v>29177.583979999999</v>
      </c>
      <c r="E642">
        <v>29429.730469999999</v>
      </c>
      <c r="F642" t="s">
        <v>74</v>
      </c>
      <c r="G642">
        <v>-1.5283580000000001E-3</v>
      </c>
      <c r="H642" t="s">
        <v>1095</v>
      </c>
      <c r="I642" t="s">
        <v>650</v>
      </c>
      <c r="J642" t="s">
        <v>655</v>
      </c>
      <c r="K642">
        <v>1834.431519</v>
      </c>
      <c r="L642">
        <v>1850.4610600000001</v>
      </c>
      <c r="M642" t="s">
        <v>74</v>
      </c>
      <c r="N642">
        <v>-1.5476303513077699E-3</v>
      </c>
      <c r="O642">
        <f t="shared" si="27"/>
        <v>-1.5379941756538851E-3</v>
      </c>
      <c r="P642">
        <f t="shared" si="29"/>
        <v>3.0263073778884921</v>
      </c>
      <c r="Q642">
        <f t="shared" si="28"/>
        <v>2.0263073778884921</v>
      </c>
    </row>
    <row r="643" spans="1:17" x14ac:dyDescent="0.25">
      <c r="A643" t="s">
        <v>7</v>
      </c>
      <c r="B643" t="s">
        <v>651</v>
      </c>
      <c r="C643" t="s">
        <v>656</v>
      </c>
      <c r="D643">
        <v>29079.79492</v>
      </c>
      <c r="E643">
        <v>29405.365229999999</v>
      </c>
      <c r="F643" t="s">
        <v>26</v>
      </c>
      <c r="G643">
        <v>0</v>
      </c>
      <c r="H643" t="s">
        <v>1095</v>
      </c>
      <c r="I643" t="s">
        <v>651</v>
      </c>
      <c r="J643" t="s">
        <v>656</v>
      </c>
      <c r="K643">
        <v>1827.4555660000001</v>
      </c>
      <c r="L643">
        <v>1846.9293210000001</v>
      </c>
      <c r="M643" t="s">
        <v>10</v>
      </c>
      <c r="N643">
        <v>2.1312425168973901E-3</v>
      </c>
      <c r="O643">
        <f t="shared" si="27"/>
        <v>1.0656212584486951E-3</v>
      </c>
      <c r="P643">
        <f t="shared" si="29"/>
        <v>3.0295322753649705</v>
      </c>
      <c r="Q643">
        <f t="shared" si="28"/>
        <v>2.0295322753649705</v>
      </c>
    </row>
    <row r="644" spans="1:17" x14ac:dyDescent="0.25">
      <c r="A644" t="s">
        <v>7</v>
      </c>
      <c r="B644" t="s">
        <v>652</v>
      </c>
      <c r="C644" t="s">
        <v>657</v>
      </c>
      <c r="D644">
        <v>29183.363280000001</v>
      </c>
      <c r="E644">
        <v>29410.04883</v>
      </c>
      <c r="F644" t="s">
        <v>74</v>
      </c>
      <c r="G644">
        <v>-1.553526E-3</v>
      </c>
      <c r="H644" t="s">
        <v>1095</v>
      </c>
      <c r="I644" t="s">
        <v>652</v>
      </c>
      <c r="J644" t="s">
        <v>657</v>
      </c>
      <c r="K644">
        <v>1827.145264</v>
      </c>
      <c r="L644">
        <v>1844.031982</v>
      </c>
      <c r="M644" t="s">
        <v>74</v>
      </c>
      <c r="N644">
        <v>-1.8484264314082401E-3</v>
      </c>
      <c r="O644">
        <f t="shared" ref="O644:O707" si="30">(G644+N644)/2</f>
        <v>-1.70097621570412E-3</v>
      </c>
      <c r="P644">
        <f t="shared" si="29"/>
        <v>3.0243791130198669</v>
      </c>
      <c r="Q644">
        <f t="shared" ref="Q644:Q707" si="31">P644-1</f>
        <v>2.0243791130198669</v>
      </c>
    </row>
    <row r="645" spans="1:17" x14ac:dyDescent="0.25">
      <c r="A645" t="s">
        <v>7</v>
      </c>
      <c r="B645" t="s">
        <v>653</v>
      </c>
      <c r="C645" t="s">
        <v>658</v>
      </c>
      <c r="D645">
        <v>29771.79883</v>
      </c>
      <c r="E645">
        <v>29172.265630000002</v>
      </c>
      <c r="F645" t="s">
        <v>74</v>
      </c>
      <c r="G645">
        <v>4.2275239999999999E-3</v>
      </c>
      <c r="H645" t="s">
        <v>1095</v>
      </c>
      <c r="I645" t="s">
        <v>653</v>
      </c>
      <c r="J645" t="s">
        <v>658</v>
      </c>
      <c r="K645">
        <v>1855.826904</v>
      </c>
      <c r="L645">
        <v>1827.244385</v>
      </c>
      <c r="M645" t="s">
        <v>74</v>
      </c>
      <c r="N645">
        <v>3.2803001010917598E-3</v>
      </c>
      <c r="O645">
        <f t="shared" si="30"/>
        <v>3.7539120505458799E-3</v>
      </c>
      <c r="P645">
        <f t="shared" ref="P645:P708" si="32">(1+O645)*P644</f>
        <v>3.0357323662176516</v>
      </c>
      <c r="Q645">
        <f t="shared" si="31"/>
        <v>2.0357323662176516</v>
      </c>
    </row>
    <row r="646" spans="1:17" x14ac:dyDescent="0.25">
      <c r="A646" t="s">
        <v>7</v>
      </c>
      <c r="B646" t="s">
        <v>654</v>
      </c>
      <c r="C646" t="s">
        <v>659</v>
      </c>
      <c r="D646">
        <v>29566.615229999999</v>
      </c>
      <c r="E646">
        <v>28703.302729999999</v>
      </c>
      <c r="F646" t="s">
        <v>26</v>
      </c>
      <c r="G646">
        <v>0</v>
      </c>
      <c r="H646" t="s">
        <v>1095</v>
      </c>
      <c r="I646" t="s">
        <v>654</v>
      </c>
      <c r="J646" t="s">
        <v>659</v>
      </c>
      <c r="K646">
        <v>1854.1755370000001</v>
      </c>
      <c r="L646">
        <v>1805.6329350000001</v>
      </c>
      <c r="M646" t="s">
        <v>74</v>
      </c>
      <c r="N646">
        <v>5.4360308968956E-3</v>
      </c>
      <c r="O646">
        <f t="shared" si="30"/>
        <v>2.7180154484478E-3</v>
      </c>
      <c r="P646">
        <f t="shared" si="32"/>
        <v>3.0439835336863843</v>
      </c>
      <c r="Q646">
        <f t="shared" si="31"/>
        <v>2.0439835336863843</v>
      </c>
    </row>
    <row r="647" spans="1:17" x14ac:dyDescent="0.25">
      <c r="A647" t="s">
        <v>7</v>
      </c>
      <c r="B647" t="s">
        <v>655</v>
      </c>
      <c r="C647" t="s">
        <v>660</v>
      </c>
      <c r="D647">
        <v>29429.730469999999</v>
      </c>
      <c r="E647">
        <v>26629.466799999998</v>
      </c>
      <c r="F647" t="s">
        <v>26</v>
      </c>
      <c r="G647">
        <v>0</v>
      </c>
      <c r="H647" t="s">
        <v>1095</v>
      </c>
      <c r="I647" t="s">
        <v>655</v>
      </c>
      <c r="J647" t="s">
        <v>660</v>
      </c>
      <c r="K647">
        <v>1850.4610600000001</v>
      </c>
      <c r="L647">
        <v>1681.5914310000001</v>
      </c>
      <c r="M647" t="s">
        <v>74</v>
      </c>
      <c r="N647">
        <v>1.84516274079282E-2</v>
      </c>
      <c r="O647">
        <f t="shared" si="30"/>
        <v>9.2258137039640999E-3</v>
      </c>
      <c r="P647">
        <f t="shared" si="32"/>
        <v>3.072066758686109</v>
      </c>
      <c r="Q647">
        <f t="shared" si="31"/>
        <v>2.072066758686109</v>
      </c>
    </row>
    <row r="648" spans="1:17" x14ac:dyDescent="0.25">
      <c r="A648" t="s">
        <v>7</v>
      </c>
      <c r="B648" t="s">
        <v>656</v>
      </c>
      <c r="C648" t="s">
        <v>661</v>
      </c>
      <c r="D648">
        <v>29405.365229999999</v>
      </c>
      <c r="E648">
        <v>26050.291020000001</v>
      </c>
      <c r="F648" t="s">
        <v>26</v>
      </c>
      <c r="G648">
        <v>0</v>
      </c>
      <c r="H648" t="s">
        <v>1095</v>
      </c>
      <c r="I648" t="s">
        <v>656</v>
      </c>
      <c r="J648" t="s">
        <v>661</v>
      </c>
      <c r="K648">
        <v>1846.9293210000001</v>
      </c>
      <c r="L648">
        <v>1661.428345</v>
      </c>
      <c r="M648" t="s">
        <v>74</v>
      </c>
      <c r="N648">
        <v>2.0287501334329602E-2</v>
      </c>
      <c r="O648">
        <f t="shared" si="30"/>
        <v>1.0143750667164801E-2</v>
      </c>
      <c r="P648">
        <f t="shared" si="32"/>
        <v>3.1032290379191063</v>
      </c>
      <c r="Q648">
        <f t="shared" si="31"/>
        <v>2.1032290379191063</v>
      </c>
    </row>
    <row r="649" spans="1:17" x14ac:dyDescent="0.25">
      <c r="A649" t="s">
        <v>7</v>
      </c>
      <c r="B649" t="s">
        <v>657</v>
      </c>
      <c r="C649" t="s">
        <v>662</v>
      </c>
      <c r="D649">
        <v>29410.04883</v>
      </c>
      <c r="E649">
        <v>26126.5625</v>
      </c>
      <c r="F649" t="s">
        <v>74</v>
      </c>
      <c r="G649">
        <v>2.232901E-2</v>
      </c>
      <c r="H649" t="s">
        <v>1095</v>
      </c>
      <c r="I649" t="s">
        <v>657</v>
      </c>
      <c r="J649" t="s">
        <v>662</v>
      </c>
      <c r="K649">
        <v>1844.031982</v>
      </c>
      <c r="L649">
        <v>1667.373047</v>
      </c>
      <c r="M649" t="s">
        <v>74</v>
      </c>
      <c r="N649">
        <v>1.9360072788802599E-2</v>
      </c>
      <c r="O649">
        <f t="shared" si="30"/>
        <v>2.0844541394401297E-2</v>
      </c>
      <c r="P649">
        <f t="shared" si="32"/>
        <v>3.1679144240563195</v>
      </c>
      <c r="Q649">
        <f t="shared" si="31"/>
        <v>2.1679144240563195</v>
      </c>
    </row>
    <row r="650" spans="1:17" x14ac:dyDescent="0.25">
      <c r="A650" t="s">
        <v>7</v>
      </c>
      <c r="B650" t="s">
        <v>658</v>
      </c>
      <c r="C650" t="s">
        <v>663</v>
      </c>
      <c r="D650">
        <v>29172.265630000002</v>
      </c>
      <c r="E650">
        <v>26043.416020000001</v>
      </c>
      <c r="F650" t="s">
        <v>26</v>
      </c>
      <c r="G650">
        <v>0</v>
      </c>
      <c r="H650" t="s">
        <v>1095</v>
      </c>
      <c r="I650" t="s">
        <v>658</v>
      </c>
      <c r="J650" t="s">
        <v>663</v>
      </c>
      <c r="K650">
        <v>1827.244385</v>
      </c>
      <c r="L650">
        <v>1634.3714600000001</v>
      </c>
      <c r="M650" t="s">
        <v>74</v>
      </c>
      <c r="N650">
        <v>2.1310796846148099E-2</v>
      </c>
      <c r="O650">
        <f t="shared" si="30"/>
        <v>1.065539842307405E-2</v>
      </c>
      <c r="P650">
        <f t="shared" si="32"/>
        <v>3.2016698144148426</v>
      </c>
      <c r="Q650">
        <f t="shared" si="31"/>
        <v>2.2016698144148426</v>
      </c>
    </row>
    <row r="651" spans="1:17" x14ac:dyDescent="0.25">
      <c r="A651" t="s">
        <v>7</v>
      </c>
      <c r="B651" t="s">
        <v>659</v>
      </c>
      <c r="C651" t="s">
        <v>664</v>
      </c>
      <c r="D651">
        <v>28703.302729999999</v>
      </c>
      <c r="E651">
        <v>26429.160159999999</v>
      </c>
      <c r="F651" t="s">
        <v>26</v>
      </c>
      <c r="G651">
        <v>0</v>
      </c>
      <c r="H651" t="s">
        <v>1095</v>
      </c>
      <c r="I651" t="s">
        <v>659</v>
      </c>
      <c r="J651" t="s">
        <v>664</v>
      </c>
      <c r="K651">
        <v>1805.6329350000001</v>
      </c>
      <c r="L651">
        <v>1679.29187</v>
      </c>
      <c r="M651" t="s">
        <v>74</v>
      </c>
      <c r="N651">
        <v>1.41941028490378E-2</v>
      </c>
      <c r="O651">
        <f t="shared" si="30"/>
        <v>7.0970514245189001E-3</v>
      </c>
      <c r="P651">
        <f t="shared" si="32"/>
        <v>3.2243922297320751</v>
      </c>
      <c r="Q651">
        <f t="shared" si="31"/>
        <v>2.2243922297320751</v>
      </c>
    </row>
    <row r="652" spans="1:17" x14ac:dyDescent="0.25">
      <c r="A652" t="s">
        <v>7</v>
      </c>
      <c r="B652" t="s">
        <v>660</v>
      </c>
      <c r="C652" t="s">
        <v>665</v>
      </c>
      <c r="D652">
        <v>26629.466799999998</v>
      </c>
      <c r="E652">
        <v>26165.746090000001</v>
      </c>
      <c r="F652" t="s">
        <v>26</v>
      </c>
      <c r="G652">
        <v>0</v>
      </c>
      <c r="H652" t="s">
        <v>1095</v>
      </c>
      <c r="I652" t="s">
        <v>660</v>
      </c>
      <c r="J652" t="s">
        <v>665</v>
      </c>
      <c r="K652">
        <v>1681.5914310000001</v>
      </c>
      <c r="L652">
        <v>1660.4554439999999</v>
      </c>
      <c r="M652" t="s">
        <v>74</v>
      </c>
      <c r="N652">
        <v>2.71380764796488E-3</v>
      </c>
      <c r="O652">
        <f t="shared" si="30"/>
        <v>1.35690382398244E-3</v>
      </c>
      <c r="P652">
        <f t="shared" si="32"/>
        <v>3.228767419878618</v>
      </c>
      <c r="Q652">
        <f t="shared" si="31"/>
        <v>2.228767419878618</v>
      </c>
    </row>
    <row r="653" spans="1:17" x14ac:dyDescent="0.25">
      <c r="A653" t="s">
        <v>7</v>
      </c>
      <c r="B653" t="s">
        <v>661</v>
      </c>
      <c r="C653" t="s">
        <v>666</v>
      </c>
      <c r="D653">
        <v>26050.291020000001</v>
      </c>
      <c r="E653">
        <v>26052.421880000002</v>
      </c>
      <c r="F653" t="s">
        <v>26</v>
      </c>
      <c r="G653">
        <v>0</v>
      </c>
      <c r="H653" t="s">
        <v>1095</v>
      </c>
      <c r="I653" t="s">
        <v>661</v>
      </c>
      <c r="J653" t="s">
        <v>666</v>
      </c>
      <c r="K653">
        <v>1661.428345</v>
      </c>
      <c r="L653">
        <v>1652.8538820000001</v>
      </c>
      <c r="M653" t="s">
        <v>74</v>
      </c>
      <c r="N653">
        <v>1.2321796935515601E-3</v>
      </c>
      <c r="O653">
        <f t="shared" si="30"/>
        <v>6.1608984677578003E-4</v>
      </c>
      <c r="P653">
        <f t="shared" si="32"/>
        <v>3.2307566307036057</v>
      </c>
      <c r="Q653">
        <f t="shared" si="31"/>
        <v>2.2307566307036057</v>
      </c>
    </row>
    <row r="654" spans="1:17" x14ac:dyDescent="0.25">
      <c r="A654" t="s">
        <v>7</v>
      </c>
      <c r="B654" t="s">
        <v>662</v>
      </c>
      <c r="C654" t="s">
        <v>667</v>
      </c>
      <c r="D654">
        <v>26126.5625</v>
      </c>
      <c r="E654">
        <v>26106.5625</v>
      </c>
      <c r="F654" t="s">
        <v>74</v>
      </c>
      <c r="G654">
        <v>1.53101E-4</v>
      </c>
      <c r="H654" t="s">
        <v>1095</v>
      </c>
      <c r="I654" t="s">
        <v>662</v>
      </c>
      <c r="J654" t="s">
        <v>667</v>
      </c>
      <c r="K654">
        <v>1667.373047</v>
      </c>
      <c r="L654">
        <v>1652.148682</v>
      </c>
      <c r="M654" t="s">
        <v>74</v>
      </c>
      <c r="N654">
        <v>2.0261498262062298E-3</v>
      </c>
      <c r="O654">
        <f t="shared" si="30"/>
        <v>1.089625413103115E-3</v>
      </c>
      <c r="P654">
        <f t="shared" si="32"/>
        <v>3.2342769452319722</v>
      </c>
      <c r="Q654">
        <f t="shared" si="31"/>
        <v>2.2342769452319722</v>
      </c>
    </row>
    <row r="655" spans="1:17" x14ac:dyDescent="0.25">
      <c r="A655" t="s">
        <v>7</v>
      </c>
      <c r="B655" t="s">
        <v>663</v>
      </c>
      <c r="C655" t="s">
        <v>668</v>
      </c>
      <c r="D655">
        <v>26043.416020000001</v>
      </c>
      <c r="E655">
        <v>27722.23242</v>
      </c>
      <c r="F655" t="s">
        <v>74</v>
      </c>
      <c r="G655">
        <v>-1.2692444000000001E-2</v>
      </c>
      <c r="H655" t="s">
        <v>1095</v>
      </c>
      <c r="I655" t="s">
        <v>663</v>
      </c>
      <c r="J655" t="s">
        <v>668</v>
      </c>
      <c r="K655">
        <v>1634.3714600000001</v>
      </c>
      <c r="L655">
        <v>1729.3823239999999</v>
      </c>
      <c r="M655" t="s">
        <v>74</v>
      </c>
      <c r="N655">
        <v>-1.1426593626396199E-2</v>
      </c>
      <c r="O655">
        <f t="shared" si="30"/>
        <v>-1.2059518813198101E-2</v>
      </c>
      <c r="P655">
        <f t="shared" si="32"/>
        <v>3.1952731215638543</v>
      </c>
      <c r="Q655">
        <f t="shared" si="31"/>
        <v>2.1952731215638543</v>
      </c>
    </row>
    <row r="656" spans="1:17" x14ac:dyDescent="0.25">
      <c r="A656" t="s">
        <v>7</v>
      </c>
      <c r="B656" t="s">
        <v>664</v>
      </c>
      <c r="C656" t="s">
        <v>669</v>
      </c>
      <c r="D656">
        <v>26429.160159999999</v>
      </c>
      <c r="E656">
        <v>27307.57617</v>
      </c>
      <c r="F656" t="s">
        <v>74</v>
      </c>
      <c r="G656">
        <v>-6.4473239999999999E-3</v>
      </c>
      <c r="H656" t="s">
        <v>1095</v>
      </c>
      <c r="I656" t="s">
        <v>664</v>
      </c>
      <c r="J656" t="s">
        <v>669</v>
      </c>
      <c r="K656">
        <v>1679.29187</v>
      </c>
      <c r="L656">
        <v>1705.502808</v>
      </c>
      <c r="M656" t="s">
        <v>74</v>
      </c>
      <c r="N656">
        <v>-2.9216655625206901E-3</v>
      </c>
      <c r="O656">
        <f t="shared" si="30"/>
        <v>-4.6844947812603455E-3</v>
      </c>
      <c r="P656">
        <f t="shared" si="32"/>
        <v>3.1803048813011872</v>
      </c>
      <c r="Q656">
        <f t="shared" si="31"/>
        <v>2.1803048813011872</v>
      </c>
    </row>
    <row r="657" spans="1:17" x14ac:dyDescent="0.25">
      <c r="A657" t="s">
        <v>7</v>
      </c>
      <c r="B657" t="s">
        <v>665</v>
      </c>
      <c r="C657" t="s">
        <v>670</v>
      </c>
      <c r="D657">
        <v>26165.746090000001</v>
      </c>
      <c r="E657">
        <v>25939.052729999999</v>
      </c>
      <c r="F657" t="s">
        <v>74</v>
      </c>
      <c r="G657">
        <v>1.9327490000000001E-3</v>
      </c>
      <c r="H657" t="s">
        <v>1095</v>
      </c>
      <c r="I657" t="s">
        <v>665</v>
      </c>
      <c r="J657" t="s">
        <v>670</v>
      </c>
      <c r="K657">
        <v>1660.4554439999999</v>
      </c>
      <c r="L657">
        <v>1645.7172849999999</v>
      </c>
      <c r="M657" t="s">
        <v>74</v>
      </c>
      <c r="N657">
        <v>1.9751947579509902E-3</v>
      </c>
      <c r="O657">
        <f t="shared" si="30"/>
        <v>1.9539718789754953E-3</v>
      </c>
      <c r="P657">
        <f t="shared" si="32"/>
        <v>3.1865191076058177</v>
      </c>
      <c r="Q657">
        <f t="shared" si="31"/>
        <v>2.1865191076058177</v>
      </c>
    </row>
    <row r="658" spans="1:17" x14ac:dyDescent="0.25">
      <c r="A658" t="s">
        <v>7</v>
      </c>
      <c r="B658" t="s">
        <v>666</v>
      </c>
      <c r="C658" t="s">
        <v>671</v>
      </c>
      <c r="D658">
        <v>26052.421880000002</v>
      </c>
      <c r="E658">
        <v>25798.027340000001</v>
      </c>
      <c r="F658" t="s">
        <v>74</v>
      </c>
      <c r="G658">
        <v>2.152944E-3</v>
      </c>
      <c r="H658" t="s">
        <v>1095</v>
      </c>
      <c r="I658" t="s">
        <v>666</v>
      </c>
      <c r="J658" t="s">
        <v>671</v>
      </c>
      <c r="K658">
        <v>1652.8538820000001</v>
      </c>
      <c r="L658">
        <v>1628.503784</v>
      </c>
      <c r="M658" t="s">
        <v>74</v>
      </c>
      <c r="N658">
        <v>3.1464308085764701E-3</v>
      </c>
      <c r="O658">
        <f t="shared" si="30"/>
        <v>2.6496874042882352E-3</v>
      </c>
      <c r="P658">
        <f t="shared" si="32"/>
        <v>3.1949623871487649</v>
      </c>
      <c r="Q658">
        <f t="shared" si="31"/>
        <v>2.1949623871487649</v>
      </c>
    </row>
    <row r="659" spans="1:17" x14ac:dyDescent="0.25">
      <c r="A659" t="s">
        <v>7</v>
      </c>
      <c r="B659" t="s">
        <v>667</v>
      </c>
      <c r="C659" t="s">
        <v>672</v>
      </c>
      <c r="D659">
        <v>26106.5625</v>
      </c>
      <c r="E659">
        <v>25785.337889999999</v>
      </c>
      <c r="F659" t="s">
        <v>74</v>
      </c>
      <c r="G659">
        <v>2.6608729999999998E-3</v>
      </c>
      <c r="H659" t="s">
        <v>1095</v>
      </c>
      <c r="I659" t="s">
        <v>667</v>
      </c>
      <c r="J659" t="s">
        <v>672</v>
      </c>
      <c r="K659">
        <v>1652.148682</v>
      </c>
      <c r="L659">
        <v>1633.8747559999999</v>
      </c>
      <c r="M659" t="s">
        <v>74</v>
      </c>
      <c r="N659">
        <v>2.4121406141096998E-3</v>
      </c>
      <c r="O659">
        <f t="shared" si="30"/>
        <v>2.53650680705485E-3</v>
      </c>
      <c r="P659">
        <f t="shared" si="32"/>
        <v>3.203066430992052</v>
      </c>
      <c r="Q659">
        <f t="shared" si="31"/>
        <v>2.203066430992052</v>
      </c>
    </row>
    <row r="660" spans="1:17" x14ac:dyDescent="0.25">
      <c r="A660" t="s">
        <v>7</v>
      </c>
      <c r="B660" t="s">
        <v>668</v>
      </c>
      <c r="C660" t="s">
        <v>673</v>
      </c>
      <c r="D660">
        <v>27722.23242</v>
      </c>
      <c r="E660">
        <v>25751.996090000001</v>
      </c>
      <c r="F660" t="s">
        <v>74</v>
      </c>
      <c r="G660">
        <v>1.4414125E-2</v>
      </c>
      <c r="H660" t="s">
        <v>1095</v>
      </c>
      <c r="I660" t="s">
        <v>668</v>
      </c>
      <c r="J660" t="s">
        <v>673</v>
      </c>
      <c r="K660">
        <v>1729.3823239999999</v>
      </c>
      <c r="L660">
        <v>1632.3428960000001</v>
      </c>
      <c r="M660" t="s">
        <v>74</v>
      </c>
      <c r="N660">
        <v>1.1422437821100299E-2</v>
      </c>
      <c r="O660">
        <f t="shared" si="30"/>
        <v>1.291828141055015E-2</v>
      </c>
      <c r="P660">
        <f t="shared" si="32"/>
        <v>3.2444445445242938</v>
      </c>
      <c r="Q660">
        <f t="shared" si="31"/>
        <v>2.2444445445242938</v>
      </c>
    </row>
    <row r="661" spans="1:17" x14ac:dyDescent="0.25">
      <c r="A661" t="s">
        <v>7</v>
      </c>
      <c r="B661" t="s">
        <v>669</v>
      </c>
      <c r="C661" t="s">
        <v>674</v>
      </c>
      <c r="D661">
        <v>27307.57617</v>
      </c>
      <c r="E661">
        <v>26272.833979999999</v>
      </c>
      <c r="F661" t="s">
        <v>74</v>
      </c>
      <c r="G661">
        <v>7.7784259999999997E-3</v>
      </c>
      <c r="H661" t="s">
        <v>1095</v>
      </c>
      <c r="I661" t="s">
        <v>669</v>
      </c>
      <c r="J661" t="s">
        <v>674</v>
      </c>
      <c r="K661">
        <v>1705.502808</v>
      </c>
      <c r="L661">
        <v>1647.5664059999999</v>
      </c>
      <c r="M661" t="s">
        <v>74</v>
      </c>
      <c r="N661">
        <v>6.9940553047743801E-3</v>
      </c>
      <c r="O661">
        <f t="shared" si="30"/>
        <v>7.3862406523871899E-3</v>
      </c>
      <c r="P661">
        <f t="shared" si="32"/>
        <v>3.2684087927134753</v>
      </c>
      <c r="Q661">
        <f t="shared" si="31"/>
        <v>2.2684087927134753</v>
      </c>
    </row>
    <row r="662" spans="1:17" x14ac:dyDescent="0.25">
      <c r="A662" t="s">
        <v>7</v>
      </c>
      <c r="B662" t="s">
        <v>670</v>
      </c>
      <c r="C662" t="s">
        <v>675</v>
      </c>
      <c r="D662">
        <v>25939.052729999999</v>
      </c>
      <c r="E662">
        <v>25907.078130000002</v>
      </c>
      <c r="F662" t="s">
        <v>26</v>
      </c>
      <c r="G662">
        <v>0</v>
      </c>
      <c r="H662" t="s">
        <v>1095</v>
      </c>
      <c r="I662" t="s">
        <v>670</v>
      </c>
      <c r="J662" t="s">
        <v>675</v>
      </c>
      <c r="K662">
        <v>1645.7172849999999</v>
      </c>
      <c r="L662">
        <v>1636.0581050000001</v>
      </c>
      <c r="M662" t="s">
        <v>74</v>
      </c>
      <c r="N662">
        <v>1.37385654122237E-3</v>
      </c>
      <c r="O662">
        <f t="shared" si="30"/>
        <v>6.86928270611185E-4</v>
      </c>
      <c r="P662">
        <f t="shared" si="32"/>
        <v>3.2706539551131044</v>
      </c>
      <c r="Q662">
        <f t="shared" si="31"/>
        <v>2.2706539551131044</v>
      </c>
    </row>
    <row r="663" spans="1:17" x14ac:dyDescent="0.25">
      <c r="A663" t="s">
        <v>7</v>
      </c>
      <c r="B663" t="s">
        <v>671</v>
      </c>
      <c r="C663" t="s">
        <v>676</v>
      </c>
      <c r="D663">
        <v>25798.027340000001</v>
      </c>
      <c r="E663">
        <v>25155.38867</v>
      </c>
      <c r="F663" t="s">
        <v>74</v>
      </c>
      <c r="G663">
        <v>4.9820760000000002E-3</v>
      </c>
      <c r="H663" t="s">
        <v>1095</v>
      </c>
      <c r="I663" t="s">
        <v>671</v>
      </c>
      <c r="J663" t="s">
        <v>676</v>
      </c>
      <c r="K663">
        <v>1628.503784</v>
      </c>
      <c r="L663">
        <v>1551.4105219999999</v>
      </c>
      <c r="M663" t="s">
        <v>74</v>
      </c>
      <c r="N663">
        <v>9.6679868425777107E-3</v>
      </c>
      <c r="O663">
        <f t="shared" si="30"/>
        <v>7.3250314212888554E-3</v>
      </c>
      <c r="P663">
        <f t="shared" si="32"/>
        <v>3.2946115981024708</v>
      </c>
      <c r="Q663">
        <f t="shared" si="31"/>
        <v>2.2946115981024708</v>
      </c>
    </row>
    <row r="664" spans="1:17" x14ac:dyDescent="0.25">
      <c r="A664" t="s">
        <v>7</v>
      </c>
      <c r="B664" t="s">
        <v>672</v>
      </c>
      <c r="C664" t="s">
        <v>677</v>
      </c>
      <c r="D664">
        <v>25785.337889999999</v>
      </c>
      <c r="E664">
        <v>25841.21875</v>
      </c>
      <c r="F664" t="s">
        <v>74</v>
      </c>
      <c r="G664">
        <v>-2.3343100000000001E-4</v>
      </c>
      <c r="H664" t="s">
        <v>1095</v>
      </c>
      <c r="I664" t="s">
        <v>672</v>
      </c>
      <c r="J664" t="s">
        <v>677</v>
      </c>
      <c r="K664">
        <v>1633.8747559999999</v>
      </c>
      <c r="L664">
        <v>1593.083862</v>
      </c>
      <c r="M664" t="s">
        <v>74</v>
      </c>
      <c r="N664">
        <v>5.1931482018686597E-3</v>
      </c>
      <c r="O664">
        <f t="shared" si="30"/>
        <v>2.4798586009343298E-3</v>
      </c>
      <c r="P664">
        <f t="shared" si="32"/>
        <v>3.302781769010763</v>
      </c>
      <c r="Q664">
        <f t="shared" si="31"/>
        <v>2.302781769010763</v>
      </c>
    </row>
    <row r="665" spans="1:17" x14ac:dyDescent="0.25">
      <c r="A665" t="s">
        <v>7</v>
      </c>
      <c r="B665" t="s">
        <v>673</v>
      </c>
      <c r="C665" t="s">
        <v>678</v>
      </c>
      <c r="D665">
        <v>25751.996090000001</v>
      </c>
      <c r="E665">
        <v>26227.814450000002</v>
      </c>
      <c r="F665" t="s">
        <v>74</v>
      </c>
      <c r="G665">
        <v>-3.4953900000000001E-3</v>
      </c>
      <c r="H665" t="s">
        <v>1095</v>
      </c>
      <c r="I665" t="s">
        <v>673</v>
      </c>
      <c r="J665" t="s">
        <v>678</v>
      </c>
      <c r="K665">
        <v>1632.3428960000001</v>
      </c>
      <c r="L665">
        <v>1608.1141359999999</v>
      </c>
      <c r="M665" t="s">
        <v>74</v>
      </c>
      <c r="N665">
        <v>3.1685870608892199E-3</v>
      </c>
      <c r="O665">
        <f t="shared" si="30"/>
        <v>-1.634014695553901E-4</v>
      </c>
      <c r="P665">
        <f t="shared" si="32"/>
        <v>3.3022420896160858</v>
      </c>
      <c r="Q665">
        <f t="shared" si="31"/>
        <v>2.3022420896160858</v>
      </c>
    </row>
    <row r="666" spans="1:17" x14ac:dyDescent="0.25">
      <c r="A666" t="s">
        <v>7</v>
      </c>
      <c r="B666" t="s">
        <v>674</v>
      </c>
      <c r="C666" t="s">
        <v>679</v>
      </c>
      <c r="D666">
        <v>26272.833979999999</v>
      </c>
      <c r="E666">
        <v>26534.623049999998</v>
      </c>
      <c r="F666" t="s">
        <v>74</v>
      </c>
      <c r="G666">
        <v>-1.7928499999999999E-3</v>
      </c>
      <c r="H666" t="s">
        <v>1095</v>
      </c>
      <c r="I666" t="s">
        <v>674</v>
      </c>
      <c r="J666" t="s">
        <v>679</v>
      </c>
      <c r="K666">
        <v>1647.5664059999999</v>
      </c>
      <c r="L666">
        <v>1627.1403809999999</v>
      </c>
      <c r="M666" t="s">
        <v>74</v>
      </c>
      <c r="N666">
        <v>2.6795389036355401E-3</v>
      </c>
      <c r="O666">
        <f t="shared" si="30"/>
        <v>4.4334445181777008E-4</v>
      </c>
      <c r="P666">
        <f t="shared" si="32"/>
        <v>3.3037061203250762</v>
      </c>
      <c r="Q666">
        <f t="shared" si="31"/>
        <v>2.3037061203250762</v>
      </c>
    </row>
    <row r="667" spans="1:17" x14ac:dyDescent="0.25">
      <c r="A667" t="s">
        <v>7</v>
      </c>
      <c r="B667" t="s">
        <v>675</v>
      </c>
      <c r="C667" t="s">
        <v>680</v>
      </c>
      <c r="D667">
        <v>25907.078130000002</v>
      </c>
      <c r="E667">
        <v>26604.796880000002</v>
      </c>
      <c r="F667" t="s">
        <v>74</v>
      </c>
      <c r="G667">
        <v>-5.1863179999999997E-3</v>
      </c>
      <c r="H667" t="s">
        <v>1095</v>
      </c>
      <c r="I667" t="s">
        <v>675</v>
      </c>
      <c r="J667" t="s">
        <v>680</v>
      </c>
      <c r="K667">
        <v>1636.0581050000001</v>
      </c>
      <c r="L667">
        <v>1641.600586</v>
      </c>
      <c r="M667" t="s">
        <v>74</v>
      </c>
      <c r="N667">
        <v>-4.77540850543318E-4</v>
      </c>
      <c r="O667">
        <f t="shared" si="30"/>
        <v>-2.831929425271659E-3</v>
      </c>
      <c r="P667">
        <f t="shared" si="32"/>
        <v>3.2943502577504775</v>
      </c>
      <c r="Q667">
        <f t="shared" si="31"/>
        <v>2.2943502577504775</v>
      </c>
    </row>
    <row r="668" spans="1:17" x14ac:dyDescent="0.25">
      <c r="A668" t="s">
        <v>7</v>
      </c>
      <c r="B668" t="s">
        <v>676</v>
      </c>
      <c r="C668" t="s">
        <v>681</v>
      </c>
      <c r="D668">
        <v>25155.38867</v>
      </c>
      <c r="E668">
        <v>26767.300780000001</v>
      </c>
      <c r="F668" t="s">
        <v>74</v>
      </c>
      <c r="G668">
        <v>-1.2615641E-2</v>
      </c>
      <c r="H668" t="s">
        <v>1095</v>
      </c>
      <c r="I668" t="s">
        <v>676</v>
      </c>
      <c r="J668" t="s">
        <v>681</v>
      </c>
      <c r="K668">
        <v>1551.4105219999999</v>
      </c>
      <c r="L668">
        <v>1637.037842</v>
      </c>
      <c r="M668" t="s">
        <v>74</v>
      </c>
      <c r="N668">
        <v>-1.08386411315057E-2</v>
      </c>
      <c r="O668">
        <f t="shared" si="30"/>
        <v>-1.1727141065752851E-2</v>
      </c>
      <c r="P668">
        <f t="shared" si="32"/>
        <v>3.255716947557838</v>
      </c>
      <c r="Q668">
        <f t="shared" si="31"/>
        <v>2.255716947557838</v>
      </c>
    </row>
    <row r="669" spans="1:17" x14ac:dyDescent="0.25">
      <c r="A669" t="s">
        <v>7</v>
      </c>
      <c r="B669" t="s">
        <v>677</v>
      </c>
      <c r="C669" t="s">
        <v>682</v>
      </c>
      <c r="D669">
        <v>25841.21875</v>
      </c>
      <c r="E669">
        <v>27219.345700000002</v>
      </c>
      <c r="F669" t="s">
        <v>74</v>
      </c>
      <c r="G669">
        <v>-1.0466114E-2</v>
      </c>
      <c r="H669" t="s">
        <v>1095</v>
      </c>
      <c r="I669" t="s">
        <v>677</v>
      </c>
      <c r="J669" t="s">
        <v>682</v>
      </c>
      <c r="K669">
        <v>1593.083862</v>
      </c>
      <c r="L669">
        <v>1643.5385739999999</v>
      </c>
      <c r="M669" t="s">
        <v>74</v>
      </c>
      <c r="N669">
        <v>-6.13421920885668E-3</v>
      </c>
      <c r="O669">
        <f t="shared" si="30"/>
        <v>-8.3001666044283402E-3</v>
      </c>
      <c r="P669">
        <f t="shared" si="32"/>
        <v>3.2286939544762472</v>
      </c>
      <c r="Q669">
        <f t="shared" si="31"/>
        <v>2.2286939544762472</v>
      </c>
    </row>
    <row r="670" spans="1:17" x14ac:dyDescent="0.25">
      <c r="A670" t="s">
        <v>7</v>
      </c>
      <c r="B670" t="s">
        <v>678</v>
      </c>
      <c r="C670" t="s">
        <v>683</v>
      </c>
      <c r="D670">
        <v>26227.814450000002</v>
      </c>
      <c r="E670">
        <v>27126.771479999999</v>
      </c>
      <c r="F670" t="s">
        <v>74</v>
      </c>
      <c r="G670">
        <v>-6.6549900000000004E-3</v>
      </c>
      <c r="H670" t="s">
        <v>1095</v>
      </c>
      <c r="I670" t="s">
        <v>678</v>
      </c>
      <c r="J670" t="s">
        <v>683</v>
      </c>
      <c r="K670">
        <v>1608.1141359999999</v>
      </c>
      <c r="L670">
        <v>1622.3526609999999</v>
      </c>
      <c r="M670" t="s">
        <v>74</v>
      </c>
      <c r="N670">
        <v>-1.57083512684201E-3</v>
      </c>
      <c r="O670">
        <f t="shared" si="30"/>
        <v>-4.112912563421005E-3</v>
      </c>
      <c r="P670">
        <f t="shared" si="32"/>
        <v>3.2154146185474404</v>
      </c>
      <c r="Q670">
        <f t="shared" si="31"/>
        <v>2.2154146185474404</v>
      </c>
    </row>
    <row r="671" spans="1:17" x14ac:dyDescent="0.25">
      <c r="A671" t="s">
        <v>7</v>
      </c>
      <c r="B671" t="s">
        <v>679</v>
      </c>
      <c r="C671" t="s">
        <v>684</v>
      </c>
      <c r="D671">
        <v>26534.623049999998</v>
      </c>
      <c r="E671">
        <v>26568.09375</v>
      </c>
      <c r="F671" t="s">
        <v>74</v>
      </c>
      <c r="G671" s="1">
        <v>-5.2299999999999997E-5</v>
      </c>
      <c r="H671" t="s">
        <v>1095</v>
      </c>
      <c r="I671" t="s">
        <v>679</v>
      </c>
      <c r="J671" t="s">
        <v>684</v>
      </c>
      <c r="K671">
        <v>1627.1403809999999</v>
      </c>
      <c r="L671">
        <v>1584.0867920000001</v>
      </c>
      <c r="M671" t="s">
        <v>74</v>
      </c>
      <c r="N671">
        <v>5.4919329521574698E-3</v>
      </c>
      <c r="O671">
        <f t="shared" si="30"/>
        <v>2.7198164760787349E-3</v>
      </c>
      <c r="P671">
        <f t="shared" si="32"/>
        <v>3.2241599562043901</v>
      </c>
      <c r="Q671">
        <f t="shared" si="31"/>
        <v>2.2241599562043901</v>
      </c>
    </row>
    <row r="672" spans="1:17" x14ac:dyDescent="0.25">
      <c r="A672" t="s">
        <v>7</v>
      </c>
      <c r="B672" t="s">
        <v>680</v>
      </c>
      <c r="C672" t="s">
        <v>685</v>
      </c>
      <c r="D672">
        <v>26604.796880000002</v>
      </c>
      <c r="E672">
        <v>26583.63867</v>
      </c>
      <c r="F672" t="s">
        <v>74</v>
      </c>
      <c r="G672">
        <v>3.5905600000000001E-4</v>
      </c>
      <c r="H672" t="s">
        <v>1095</v>
      </c>
      <c r="I672" t="s">
        <v>680</v>
      </c>
      <c r="J672" t="s">
        <v>685</v>
      </c>
      <c r="K672">
        <v>1641.600586</v>
      </c>
      <c r="L672">
        <v>1593.1173100000001</v>
      </c>
      <c r="M672" t="s">
        <v>74</v>
      </c>
      <c r="N672">
        <v>6.1068297627910198E-3</v>
      </c>
      <c r="O672">
        <f t="shared" si="30"/>
        <v>3.2329428813955099E-3</v>
      </c>
      <c r="P672">
        <f t="shared" si="32"/>
        <v>3.2345834811832814</v>
      </c>
      <c r="Q672">
        <f t="shared" si="31"/>
        <v>2.2345834811832814</v>
      </c>
    </row>
    <row r="673" spans="1:17" x14ac:dyDescent="0.25">
      <c r="A673" t="s">
        <v>7</v>
      </c>
      <c r="B673" t="s">
        <v>681</v>
      </c>
      <c r="C673" t="s">
        <v>686</v>
      </c>
      <c r="D673">
        <v>26767.300780000001</v>
      </c>
      <c r="E673">
        <v>26298.689450000002</v>
      </c>
      <c r="F673" t="s">
        <v>74</v>
      </c>
      <c r="G673">
        <v>3.7013720000000001E-3</v>
      </c>
      <c r="H673" t="s">
        <v>1095</v>
      </c>
      <c r="I673" t="s">
        <v>681</v>
      </c>
      <c r="J673" t="s">
        <v>686</v>
      </c>
      <c r="K673">
        <v>1637.037842</v>
      </c>
      <c r="L673">
        <v>1587.926025</v>
      </c>
      <c r="M673" t="s">
        <v>74</v>
      </c>
      <c r="N673">
        <v>6.2000832894612999E-3</v>
      </c>
      <c r="O673">
        <f t="shared" si="30"/>
        <v>4.9507276447306502E-3</v>
      </c>
      <c r="P673">
        <f t="shared" si="32"/>
        <v>3.250597023042765</v>
      </c>
      <c r="Q673">
        <f t="shared" si="31"/>
        <v>2.250597023042765</v>
      </c>
    </row>
    <row r="674" spans="1:17" x14ac:dyDescent="0.25">
      <c r="A674" t="s">
        <v>7</v>
      </c>
      <c r="B674" t="s">
        <v>682</v>
      </c>
      <c r="C674" t="s">
        <v>687</v>
      </c>
      <c r="D674">
        <v>27219.345700000002</v>
      </c>
      <c r="E674">
        <v>26216.746090000001</v>
      </c>
      <c r="F674" t="s">
        <v>26</v>
      </c>
      <c r="G674">
        <v>0</v>
      </c>
      <c r="H674" t="s">
        <v>1095</v>
      </c>
      <c r="I674" t="s">
        <v>682</v>
      </c>
      <c r="J674" t="s">
        <v>687</v>
      </c>
      <c r="K674">
        <v>1643.5385739999999</v>
      </c>
      <c r="L674">
        <v>1593.219971</v>
      </c>
      <c r="M674" t="s">
        <v>74</v>
      </c>
      <c r="N674">
        <v>6.3232031661460599E-3</v>
      </c>
      <c r="O674">
        <f t="shared" si="30"/>
        <v>3.16160158307303E-3</v>
      </c>
      <c r="P674">
        <f t="shared" si="32"/>
        <v>3.2608741157367498</v>
      </c>
      <c r="Q674">
        <f t="shared" si="31"/>
        <v>2.2608741157367498</v>
      </c>
    </row>
    <row r="675" spans="1:17" x14ac:dyDescent="0.25">
      <c r="A675" t="s">
        <v>7</v>
      </c>
      <c r="B675" t="s">
        <v>683</v>
      </c>
      <c r="C675" t="s">
        <v>688</v>
      </c>
      <c r="D675">
        <v>27126.771479999999</v>
      </c>
      <c r="E675">
        <v>26361.318360000001</v>
      </c>
      <c r="F675" t="s">
        <v>26</v>
      </c>
      <c r="G675">
        <v>0</v>
      </c>
      <c r="H675" t="s">
        <v>1095</v>
      </c>
      <c r="I675" t="s">
        <v>683</v>
      </c>
      <c r="J675" t="s">
        <v>688</v>
      </c>
      <c r="K675">
        <v>1622.3526609999999</v>
      </c>
      <c r="L675">
        <v>1597.7105710000001</v>
      </c>
      <c r="M675" t="s">
        <v>26</v>
      </c>
      <c r="N675">
        <v>0</v>
      </c>
      <c r="O675">
        <f t="shared" si="30"/>
        <v>0</v>
      </c>
      <c r="P675">
        <f t="shared" si="32"/>
        <v>3.2608741157367498</v>
      </c>
      <c r="Q675">
        <f t="shared" si="31"/>
        <v>2.2608741157367498</v>
      </c>
    </row>
    <row r="676" spans="1:17" x14ac:dyDescent="0.25">
      <c r="A676" t="s">
        <v>7</v>
      </c>
      <c r="B676" t="s">
        <v>684</v>
      </c>
      <c r="C676" t="s">
        <v>689</v>
      </c>
      <c r="D676">
        <v>26568.09375</v>
      </c>
      <c r="E676">
        <v>27027.998049999998</v>
      </c>
      <c r="F676" t="s">
        <v>10</v>
      </c>
      <c r="G676">
        <v>3.4620800000000002E-3</v>
      </c>
      <c r="H676" t="s">
        <v>1095</v>
      </c>
      <c r="I676" t="s">
        <v>684</v>
      </c>
      <c r="J676" t="s">
        <v>689</v>
      </c>
      <c r="K676">
        <v>1584.0867920000001</v>
      </c>
      <c r="L676">
        <v>1652.9864500000001</v>
      </c>
      <c r="M676" t="s">
        <v>26</v>
      </c>
      <c r="N676">
        <v>0</v>
      </c>
      <c r="O676">
        <f t="shared" si="30"/>
        <v>1.7310400000000001E-3</v>
      </c>
      <c r="P676">
        <f t="shared" si="32"/>
        <v>3.2665188192660546</v>
      </c>
      <c r="Q676">
        <f t="shared" si="31"/>
        <v>2.2665188192660546</v>
      </c>
    </row>
    <row r="677" spans="1:17" x14ac:dyDescent="0.25">
      <c r="A677" t="s">
        <v>7</v>
      </c>
      <c r="B677" t="s">
        <v>685</v>
      </c>
      <c r="C677" t="s">
        <v>690</v>
      </c>
      <c r="D677">
        <v>26583.63867</v>
      </c>
      <c r="E677">
        <v>26909.355469999999</v>
      </c>
      <c r="F677" t="s">
        <v>10</v>
      </c>
      <c r="G677">
        <v>2.650506E-3</v>
      </c>
      <c r="H677" t="s">
        <v>1095</v>
      </c>
      <c r="I677" t="s">
        <v>685</v>
      </c>
      <c r="J677" t="s">
        <v>690</v>
      </c>
      <c r="K677">
        <v>1593.1173100000001</v>
      </c>
      <c r="L677">
        <v>1667.3562010000001</v>
      </c>
      <c r="M677" t="s">
        <v>10</v>
      </c>
      <c r="N677">
        <v>9.3199528413886804E-3</v>
      </c>
      <c r="O677">
        <f t="shared" si="30"/>
        <v>5.9852294206943404E-3</v>
      </c>
      <c r="P677">
        <f t="shared" si="32"/>
        <v>3.2860696838063777</v>
      </c>
      <c r="Q677">
        <f t="shared" si="31"/>
        <v>2.2860696838063777</v>
      </c>
    </row>
    <row r="678" spans="1:17" x14ac:dyDescent="0.25">
      <c r="A678" t="s">
        <v>7</v>
      </c>
      <c r="B678" t="s">
        <v>686</v>
      </c>
      <c r="C678" t="s">
        <v>691</v>
      </c>
      <c r="D678">
        <v>26298.689450000002</v>
      </c>
      <c r="E678">
        <v>27505.953130000002</v>
      </c>
      <c r="F678" t="s">
        <v>26</v>
      </c>
      <c r="G678">
        <v>0</v>
      </c>
      <c r="H678" t="s">
        <v>1095</v>
      </c>
      <c r="I678" t="s">
        <v>686</v>
      </c>
      <c r="J678" t="s">
        <v>691</v>
      </c>
      <c r="K678">
        <v>1587.926025</v>
      </c>
      <c r="L678">
        <v>1662.7944339999999</v>
      </c>
      <c r="M678" t="s">
        <v>26</v>
      </c>
      <c r="N678">
        <v>0</v>
      </c>
      <c r="O678">
        <f t="shared" si="30"/>
        <v>0</v>
      </c>
      <c r="P678">
        <f t="shared" si="32"/>
        <v>3.2860696838063777</v>
      </c>
      <c r="Q678">
        <f t="shared" si="31"/>
        <v>2.2860696838063777</v>
      </c>
    </row>
    <row r="679" spans="1:17" x14ac:dyDescent="0.25">
      <c r="A679" t="s">
        <v>7</v>
      </c>
      <c r="B679" t="s">
        <v>687</v>
      </c>
      <c r="C679" t="s">
        <v>692</v>
      </c>
      <c r="D679">
        <v>26216.746090000001</v>
      </c>
      <c r="E679">
        <v>27428.927729999999</v>
      </c>
      <c r="F679" t="s">
        <v>26</v>
      </c>
      <c r="G679">
        <v>0</v>
      </c>
      <c r="H679" t="s">
        <v>1095</v>
      </c>
      <c r="I679" t="s">
        <v>687</v>
      </c>
      <c r="J679" t="s">
        <v>692</v>
      </c>
      <c r="K679">
        <v>1593.219971</v>
      </c>
      <c r="L679">
        <v>1656.922241</v>
      </c>
      <c r="M679" t="s">
        <v>26</v>
      </c>
      <c r="N679">
        <v>0</v>
      </c>
      <c r="O679">
        <f t="shared" si="30"/>
        <v>0</v>
      </c>
      <c r="P679">
        <f t="shared" si="32"/>
        <v>3.2860696838063777</v>
      </c>
      <c r="Q679">
        <f t="shared" si="31"/>
        <v>2.2860696838063777</v>
      </c>
    </row>
    <row r="680" spans="1:17" x14ac:dyDescent="0.25">
      <c r="A680" t="s">
        <v>7</v>
      </c>
      <c r="B680" t="s">
        <v>688</v>
      </c>
      <c r="C680" t="s">
        <v>693</v>
      </c>
      <c r="D680">
        <v>26361.318360000001</v>
      </c>
      <c r="E680">
        <v>27789.29883</v>
      </c>
      <c r="F680" t="s">
        <v>10</v>
      </c>
      <c r="G680">
        <v>1.0833908E-2</v>
      </c>
      <c r="H680" t="s">
        <v>1095</v>
      </c>
      <c r="I680" t="s">
        <v>688</v>
      </c>
      <c r="J680" t="s">
        <v>693</v>
      </c>
      <c r="K680">
        <v>1597.7105710000001</v>
      </c>
      <c r="L680">
        <v>1646.7200929999999</v>
      </c>
      <c r="M680" t="s">
        <v>26</v>
      </c>
      <c r="N680">
        <v>0</v>
      </c>
      <c r="O680">
        <f t="shared" si="30"/>
        <v>5.4169539999999999E-3</v>
      </c>
      <c r="P680">
        <f t="shared" si="32"/>
        <v>3.3038701721243511</v>
      </c>
      <c r="Q680">
        <f t="shared" si="31"/>
        <v>2.3038701721243511</v>
      </c>
    </row>
    <row r="681" spans="1:17" x14ac:dyDescent="0.25">
      <c r="A681" t="s">
        <v>7</v>
      </c>
      <c r="B681" t="s">
        <v>689</v>
      </c>
      <c r="C681" t="s">
        <v>694</v>
      </c>
      <c r="D681">
        <v>27027.998049999998</v>
      </c>
      <c r="E681">
        <v>27413.445309999999</v>
      </c>
      <c r="F681" t="s">
        <v>26</v>
      </c>
      <c r="G681">
        <v>0</v>
      </c>
      <c r="H681" t="s">
        <v>1095</v>
      </c>
      <c r="I681" t="s">
        <v>689</v>
      </c>
      <c r="J681" t="s">
        <v>694</v>
      </c>
      <c r="K681">
        <v>1652.9864500000001</v>
      </c>
      <c r="L681">
        <v>1611.5982670000001</v>
      </c>
      <c r="M681" t="s">
        <v>26</v>
      </c>
      <c r="N681">
        <v>0</v>
      </c>
      <c r="O681">
        <f t="shared" si="30"/>
        <v>0</v>
      </c>
      <c r="P681">
        <f t="shared" si="32"/>
        <v>3.3038701721243511</v>
      </c>
      <c r="Q681">
        <f t="shared" si="31"/>
        <v>2.3038701721243511</v>
      </c>
    </row>
    <row r="682" spans="1:17" x14ac:dyDescent="0.25">
      <c r="A682" t="s">
        <v>7</v>
      </c>
      <c r="B682" t="s">
        <v>690</v>
      </c>
      <c r="C682" t="s">
        <v>695</v>
      </c>
      <c r="D682">
        <v>26909.355469999999</v>
      </c>
      <c r="E682">
        <v>27945.056639999999</v>
      </c>
      <c r="F682" t="s">
        <v>26</v>
      </c>
      <c r="G682">
        <v>0</v>
      </c>
      <c r="H682" t="s">
        <v>1095</v>
      </c>
      <c r="I682" t="s">
        <v>690</v>
      </c>
      <c r="J682" t="s">
        <v>695</v>
      </c>
      <c r="K682">
        <v>1667.3562010000001</v>
      </c>
      <c r="L682">
        <v>1645.9342039999999</v>
      </c>
      <c r="M682" t="s">
        <v>26</v>
      </c>
      <c r="N682">
        <v>0</v>
      </c>
      <c r="O682">
        <f t="shared" si="30"/>
        <v>0</v>
      </c>
      <c r="P682">
        <f t="shared" si="32"/>
        <v>3.3038701721243511</v>
      </c>
      <c r="Q682">
        <f t="shared" si="31"/>
        <v>2.3038701721243511</v>
      </c>
    </row>
    <row r="683" spans="1:17" x14ac:dyDescent="0.25">
      <c r="A683" t="s">
        <v>7</v>
      </c>
      <c r="B683" t="s">
        <v>691</v>
      </c>
      <c r="C683" t="s">
        <v>696</v>
      </c>
      <c r="D683">
        <v>27505.953130000002</v>
      </c>
      <c r="E683">
        <v>27599.98242</v>
      </c>
      <c r="F683" t="s">
        <v>26</v>
      </c>
      <c r="G683">
        <v>0</v>
      </c>
      <c r="H683" t="s">
        <v>1095</v>
      </c>
      <c r="I683" t="s">
        <v>691</v>
      </c>
      <c r="J683" t="s">
        <v>696</v>
      </c>
      <c r="K683">
        <v>1662.7944339999999</v>
      </c>
      <c r="L683">
        <v>1580.212524</v>
      </c>
      <c r="M683" t="s">
        <v>26</v>
      </c>
      <c r="N683">
        <v>0</v>
      </c>
      <c r="O683">
        <f t="shared" si="30"/>
        <v>0</v>
      </c>
      <c r="P683">
        <f t="shared" si="32"/>
        <v>3.3038701721243511</v>
      </c>
      <c r="Q683">
        <f t="shared" si="31"/>
        <v>2.3038701721243511</v>
      </c>
    </row>
    <row r="684" spans="1:17" x14ac:dyDescent="0.25">
      <c r="A684" t="s">
        <v>7</v>
      </c>
      <c r="B684" t="s">
        <v>692</v>
      </c>
      <c r="C684" t="s">
        <v>697</v>
      </c>
      <c r="D684">
        <v>27428.927729999999</v>
      </c>
      <c r="E684">
        <v>27395.791020000001</v>
      </c>
      <c r="F684" t="s">
        <v>26</v>
      </c>
      <c r="G684">
        <v>0</v>
      </c>
      <c r="H684" t="s">
        <v>1095</v>
      </c>
      <c r="I684" t="s">
        <v>692</v>
      </c>
      <c r="J684" t="s">
        <v>697</v>
      </c>
      <c r="K684">
        <v>1656.922241</v>
      </c>
      <c r="L684">
        <v>1567.6511230000001</v>
      </c>
      <c r="M684" t="s">
        <v>10</v>
      </c>
      <c r="N684">
        <v>-1.0200000000000001E-2</v>
      </c>
      <c r="O684">
        <f t="shared" si="30"/>
        <v>-5.1000000000000004E-3</v>
      </c>
      <c r="P684">
        <f t="shared" si="32"/>
        <v>3.287020434246517</v>
      </c>
      <c r="Q684">
        <f t="shared" si="31"/>
        <v>2.287020434246517</v>
      </c>
    </row>
    <row r="685" spans="1:17" x14ac:dyDescent="0.25">
      <c r="A685" t="s">
        <v>7</v>
      </c>
      <c r="B685" t="s">
        <v>693</v>
      </c>
      <c r="C685" t="s">
        <v>698</v>
      </c>
      <c r="D685">
        <v>27789.29883</v>
      </c>
      <c r="E685">
        <v>26871.269530000001</v>
      </c>
      <c r="F685" t="s">
        <v>10</v>
      </c>
      <c r="G685">
        <v>-6.607071E-3</v>
      </c>
      <c r="H685" t="s">
        <v>1095</v>
      </c>
      <c r="I685" t="s">
        <v>693</v>
      </c>
      <c r="J685" t="s">
        <v>698</v>
      </c>
      <c r="K685">
        <v>1646.7200929999999</v>
      </c>
      <c r="L685">
        <v>1566.5311280000001</v>
      </c>
      <c r="M685" t="s">
        <v>10</v>
      </c>
      <c r="N685">
        <v>-0.01</v>
      </c>
      <c r="O685">
        <f t="shared" si="30"/>
        <v>-8.3035355000000005E-3</v>
      </c>
      <c r="P685">
        <f t="shared" si="32"/>
        <v>3.2597265433815257</v>
      </c>
      <c r="Q685">
        <f t="shared" si="31"/>
        <v>2.2597265433815257</v>
      </c>
    </row>
    <row r="686" spans="1:17" x14ac:dyDescent="0.25">
      <c r="A686" t="s">
        <v>7</v>
      </c>
      <c r="B686" t="s">
        <v>694</v>
      </c>
      <c r="C686" t="s">
        <v>699</v>
      </c>
      <c r="D686">
        <v>27413.445309999999</v>
      </c>
      <c r="E686">
        <v>26757.484380000002</v>
      </c>
      <c r="F686" t="s">
        <v>26</v>
      </c>
      <c r="G686">
        <v>0</v>
      </c>
      <c r="H686" t="s">
        <v>1095</v>
      </c>
      <c r="I686" t="s">
        <v>694</v>
      </c>
      <c r="J686" t="s">
        <v>699</v>
      </c>
      <c r="K686">
        <v>1611.5982670000001</v>
      </c>
      <c r="L686">
        <v>1539.5864260000001</v>
      </c>
      <c r="M686" t="s">
        <v>10</v>
      </c>
      <c r="N686">
        <v>-0.01</v>
      </c>
      <c r="O686">
        <f t="shared" si="30"/>
        <v>-5.0000000000000001E-3</v>
      </c>
      <c r="P686">
        <f t="shared" si="32"/>
        <v>3.243427910664618</v>
      </c>
      <c r="Q686">
        <f t="shared" si="31"/>
        <v>2.243427910664618</v>
      </c>
    </row>
    <row r="687" spans="1:17" x14ac:dyDescent="0.25">
      <c r="A687" t="s">
        <v>7</v>
      </c>
      <c r="B687" t="s">
        <v>695</v>
      </c>
      <c r="C687" t="s">
        <v>700</v>
      </c>
      <c r="D687">
        <v>27945.056639999999</v>
      </c>
      <c r="E687">
        <v>26863.9375</v>
      </c>
      <c r="F687" t="s">
        <v>10</v>
      </c>
      <c r="G687">
        <v>-7.737463E-3</v>
      </c>
      <c r="H687" t="s">
        <v>1095</v>
      </c>
      <c r="I687" t="s">
        <v>695</v>
      </c>
      <c r="J687" t="s">
        <v>700</v>
      </c>
      <c r="K687">
        <v>1645.9342039999999</v>
      </c>
      <c r="L687">
        <v>1552.075317</v>
      </c>
      <c r="M687" t="s">
        <v>10</v>
      </c>
      <c r="N687">
        <v>-0.01</v>
      </c>
      <c r="O687">
        <f t="shared" si="30"/>
        <v>-8.868731500000001E-3</v>
      </c>
      <c r="P687">
        <f t="shared" si="32"/>
        <v>3.2146628193853277</v>
      </c>
      <c r="Q687">
        <f t="shared" si="31"/>
        <v>2.2146628193853277</v>
      </c>
    </row>
    <row r="688" spans="1:17" x14ac:dyDescent="0.25">
      <c r="A688" t="s">
        <v>7</v>
      </c>
      <c r="B688" t="s">
        <v>696</v>
      </c>
      <c r="C688" t="s">
        <v>701</v>
      </c>
      <c r="D688">
        <v>27599.98242</v>
      </c>
      <c r="E688">
        <v>28520.291020000001</v>
      </c>
      <c r="F688" t="s">
        <v>10</v>
      </c>
      <c r="G688">
        <v>6.8689069999999996E-3</v>
      </c>
      <c r="H688" t="s">
        <v>1095</v>
      </c>
      <c r="I688" t="s">
        <v>696</v>
      </c>
      <c r="J688" t="s">
        <v>701</v>
      </c>
      <c r="K688">
        <v>1580.212524</v>
      </c>
      <c r="L688">
        <v>1600.084351</v>
      </c>
      <c r="M688" t="s">
        <v>26</v>
      </c>
      <c r="N688">
        <v>0</v>
      </c>
      <c r="O688">
        <f t="shared" si="30"/>
        <v>3.4344534999999998E-3</v>
      </c>
      <c r="P688">
        <f t="shared" si="32"/>
        <v>3.2257034293566855</v>
      </c>
      <c r="Q688">
        <f t="shared" si="31"/>
        <v>2.2257034293566855</v>
      </c>
    </row>
    <row r="689" spans="1:17" x14ac:dyDescent="0.25">
      <c r="A689" t="s">
        <v>7</v>
      </c>
      <c r="B689" t="s">
        <v>697</v>
      </c>
      <c r="C689" t="s">
        <v>702</v>
      </c>
      <c r="D689">
        <v>27395.791020000001</v>
      </c>
      <c r="E689">
        <v>28409.25</v>
      </c>
      <c r="F689" t="s">
        <v>10</v>
      </c>
      <c r="G689">
        <v>7.598647E-3</v>
      </c>
      <c r="H689" t="s">
        <v>1095</v>
      </c>
      <c r="I689" t="s">
        <v>697</v>
      </c>
      <c r="J689" t="s">
        <v>702</v>
      </c>
      <c r="K689">
        <v>1567.6511230000001</v>
      </c>
      <c r="L689">
        <v>1565.272095</v>
      </c>
      <c r="M689" t="s">
        <v>10</v>
      </c>
      <c r="N689">
        <v>-3.03514980482052E-4</v>
      </c>
      <c r="O689">
        <f t="shared" si="30"/>
        <v>3.6475660097589741E-3</v>
      </c>
      <c r="P689">
        <f t="shared" si="32"/>
        <v>3.2374693955431701</v>
      </c>
      <c r="Q689">
        <f t="shared" si="31"/>
        <v>2.2374693955431701</v>
      </c>
    </row>
    <row r="690" spans="1:17" x14ac:dyDescent="0.25">
      <c r="A690" t="s">
        <v>7</v>
      </c>
      <c r="B690" t="s">
        <v>698</v>
      </c>
      <c r="C690" t="s">
        <v>703</v>
      </c>
      <c r="D690">
        <v>26871.269530000001</v>
      </c>
      <c r="E690">
        <v>28327.51367</v>
      </c>
      <c r="F690" t="s">
        <v>26</v>
      </c>
      <c r="G690">
        <v>0</v>
      </c>
      <c r="H690" t="s">
        <v>1095</v>
      </c>
      <c r="I690" t="s">
        <v>698</v>
      </c>
      <c r="J690" t="s">
        <v>703</v>
      </c>
      <c r="K690">
        <v>1566.5311280000001</v>
      </c>
      <c r="L690">
        <v>1563.699341</v>
      </c>
      <c r="M690" t="s">
        <v>26</v>
      </c>
      <c r="N690">
        <v>0</v>
      </c>
      <c r="O690">
        <f t="shared" si="30"/>
        <v>0</v>
      </c>
      <c r="P690">
        <f t="shared" si="32"/>
        <v>3.2374693955431701</v>
      </c>
      <c r="Q690">
        <f t="shared" si="31"/>
        <v>2.2374693955431701</v>
      </c>
    </row>
    <row r="691" spans="1:17" x14ac:dyDescent="0.25">
      <c r="A691" t="s">
        <v>7</v>
      </c>
      <c r="B691" t="s">
        <v>699</v>
      </c>
      <c r="C691" t="s">
        <v>704</v>
      </c>
      <c r="D691">
        <v>26757.484380000002</v>
      </c>
      <c r="E691">
        <v>28736.435549999998</v>
      </c>
      <c r="F691" t="s">
        <v>10</v>
      </c>
      <c r="G691">
        <v>1.4791758E-2</v>
      </c>
      <c r="H691" t="s">
        <v>1095</v>
      </c>
      <c r="I691" t="s">
        <v>699</v>
      </c>
      <c r="J691" t="s">
        <v>704</v>
      </c>
      <c r="K691">
        <v>1539.5864260000001</v>
      </c>
      <c r="L691">
        <v>1567.646362</v>
      </c>
      <c r="M691" t="s">
        <v>74</v>
      </c>
      <c r="N691">
        <v>-3.6451264477438102E-3</v>
      </c>
      <c r="O691">
        <f t="shared" si="30"/>
        <v>5.5733157761280946E-3</v>
      </c>
      <c r="P691">
        <f t="shared" si="32"/>
        <v>3.2555128348000832</v>
      </c>
      <c r="Q691">
        <f t="shared" si="31"/>
        <v>2.2555128348000832</v>
      </c>
    </row>
    <row r="692" spans="1:17" x14ac:dyDescent="0.25">
      <c r="A692" t="s">
        <v>7</v>
      </c>
      <c r="B692" t="s">
        <v>700</v>
      </c>
      <c r="C692" t="s">
        <v>705</v>
      </c>
      <c r="D692">
        <v>26863.9375</v>
      </c>
      <c r="E692">
        <v>29684.841799999998</v>
      </c>
      <c r="F692" t="s">
        <v>10</v>
      </c>
      <c r="G692">
        <v>2.1201421000000002E-2</v>
      </c>
      <c r="H692" t="s">
        <v>1095</v>
      </c>
      <c r="I692" t="s">
        <v>700</v>
      </c>
      <c r="J692" t="s">
        <v>705</v>
      </c>
      <c r="K692">
        <v>1552.075317</v>
      </c>
      <c r="L692">
        <v>1604.911621</v>
      </c>
      <c r="M692" t="s">
        <v>10</v>
      </c>
      <c r="N692">
        <v>6.8084716535698796E-3</v>
      </c>
      <c r="O692">
        <f t="shared" si="30"/>
        <v>1.400494632678494E-2</v>
      </c>
      <c r="P692">
        <f t="shared" si="32"/>
        <v>3.3011061173176177</v>
      </c>
      <c r="Q692">
        <f t="shared" si="31"/>
        <v>2.3011061173176177</v>
      </c>
    </row>
    <row r="693" spans="1:17" x14ac:dyDescent="0.25">
      <c r="A693" t="s">
        <v>7</v>
      </c>
      <c r="B693" t="s">
        <v>701</v>
      </c>
      <c r="C693" t="s">
        <v>706</v>
      </c>
      <c r="D693">
        <v>28520.291020000001</v>
      </c>
      <c r="E693">
        <v>33084.976560000003</v>
      </c>
      <c r="F693" t="s">
        <v>10</v>
      </c>
      <c r="G693">
        <v>3.2210091000000003E-2</v>
      </c>
      <c r="H693" t="s">
        <v>1095</v>
      </c>
      <c r="I693" t="s">
        <v>701</v>
      </c>
      <c r="J693" t="s">
        <v>706</v>
      </c>
      <c r="K693">
        <v>1600.084351</v>
      </c>
      <c r="L693">
        <v>1766.192139</v>
      </c>
      <c r="M693" t="s">
        <v>26</v>
      </c>
      <c r="N693">
        <v>0</v>
      </c>
      <c r="O693">
        <f t="shared" si="30"/>
        <v>1.6105045500000002E-2</v>
      </c>
      <c r="P693">
        <f t="shared" si="32"/>
        <v>3.3542705815373464</v>
      </c>
      <c r="Q693">
        <f t="shared" si="31"/>
        <v>2.3542705815373464</v>
      </c>
    </row>
    <row r="694" spans="1:17" x14ac:dyDescent="0.25">
      <c r="A694" t="s">
        <v>7</v>
      </c>
      <c r="B694" t="s">
        <v>702</v>
      </c>
      <c r="C694" t="s">
        <v>707</v>
      </c>
      <c r="D694">
        <v>28409.25</v>
      </c>
      <c r="E694">
        <v>33925.296880000002</v>
      </c>
      <c r="F694" t="s">
        <v>26</v>
      </c>
      <c r="G694">
        <v>0</v>
      </c>
      <c r="H694" t="s">
        <v>1095</v>
      </c>
      <c r="I694" t="s">
        <v>702</v>
      </c>
      <c r="J694" t="s">
        <v>707</v>
      </c>
      <c r="K694">
        <v>1565.272095</v>
      </c>
      <c r="L694">
        <v>1785.267822</v>
      </c>
      <c r="M694" t="s">
        <v>10</v>
      </c>
      <c r="N694">
        <v>2.81095826984636E-2</v>
      </c>
      <c r="O694">
        <f t="shared" si="30"/>
        <v>1.40547913492318E-2</v>
      </c>
      <c r="P694">
        <f t="shared" si="32"/>
        <v>3.4014141546897201</v>
      </c>
      <c r="Q694">
        <f t="shared" si="31"/>
        <v>2.4014141546897201</v>
      </c>
    </row>
    <row r="695" spans="1:17" x14ac:dyDescent="0.25">
      <c r="A695" t="s">
        <v>7</v>
      </c>
      <c r="B695" t="s">
        <v>703</v>
      </c>
      <c r="C695" t="s">
        <v>708</v>
      </c>
      <c r="D695">
        <v>28327.51367</v>
      </c>
      <c r="E695">
        <v>34504.804689999997</v>
      </c>
      <c r="F695" t="s">
        <v>26</v>
      </c>
      <c r="G695">
        <v>0</v>
      </c>
      <c r="H695" t="s">
        <v>1095</v>
      </c>
      <c r="I695" t="s">
        <v>703</v>
      </c>
      <c r="J695" t="s">
        <v>708</v>
      </c>
      <c r="K695">
        <v>1563.699341</v>
      </c>
      <c r="L695">
        <v>1787.5814210000001</v>
      </c>
      <c r="M695" t="s">
        <v>74</v>
      </c>
      <c r="N695">
        <v>-1.30737121466881E-2</v>
      </c>
      <c r="O695">
        <f t="shared" si="30"/>
        <v>-6.5368560733440502E-3</v>
      </c>
      <c r="P695">
        <f t="shared" si="32"/>
        <v>3.3791795999146781</v>
      </c>
      <c r="Q695">
        <f t="shared" si="31"/>
        <v>2.3791795999146781</v>
      </c>
    </row>
    <row r="696" spans="1:17" x14ac:dyDescent="0.25">
      <c r="A696" t="s">
        <v>7</v>
      </c>
      <c r="B696" t="s">
        <v>704</v>
      </c>
      <c r="C696" t="s">
        <v>709</v>
      </c>
      <c r="D696">
        <v>28736.435549999998</v>
      </c>
      <c r="E696">
        <v>34156.726560000003</v>
      </c>
      <c r="F696" t="s">
        <v>26</v>
      </c>
      <c r="G696">
        <v>0</v>
      </c>
      <c r="H696" t="s">
        <v>1095</v>
      </c>
      <c r="I696" t="s">
        <v>704</v>
      </c>
      <c r="J696" t="s">
        <v>709</v>
      </c>
      <c r="K696">
        <v>1567.646362</v>
      </c>
      <c r="L696">
        <v>1803.658447</v>
      </c>
      <c r="M696" t="s">
        <v>74</v>
      </c>
      <c r="N696">
        <v>-1.23377385798443E-2</v>
      </c>
      <c r="O696">
        <f t="shared" si="30"/>
        <v>-6.1688692899221501E-3</v>
      </c>
      <c r="P696">
        <f t="shared" si="32"/>
        <v>3.358333882655633</v>
      </c>
      <c r="Q696">
        <f t="shared" si="31"/>
        <v>2.358333882655633</v>
      </c>
    </row>
    <row r="697" spans="1:17" x14ac:dyDescent="0.25">
      <c r="A697" t="s">
        <v>7</v>
      </c>
      <c r="B697" t="s">
        <v>705</v>
      </c>
      <c r="C697" t="s">
        <v>710</v>
      </c>
      <c r="D697">
        <v>29684.841799999998</v>
      </c>
      <c r="E697">
        <v>33908.242189999997</v>
      </c>
      <c r="F697" t="s">
        <v>10</v>
      </c>
      <c r="G697">
        <v>2.8454929E-2</v>
      </c>
      <c r="H697" t="s">
        <v>1095</v>
      </c>
      <c r="I697" t="s">
        <v>705</v>
      </c>
      <c r="J697" t="s">
        <v>710</v>
      </c>
      <c r="K697">
        <v>1604.911621</v>
      </c>
      <c r="L697">
        <v>1779.8870850000001</v>
      </c>
      <c r="M697" t="s">
        <v>74</v>
      </c>
      <c r="N697">
        <v>-2.01054410584269E-2</v>
      </c>
      <c r="O697">
        <f t="shared" si="30"/>
        <v>4.17474397078655E-3</v>
      </c>
      <c r="P697">
        <f t="shared" si="32"/>
        <v>3.3723540667841383</v>
      </c>
      <c r="Q697">
        <f t="shared" si="31"/>
        <v>2.3723540667841383</v>
      </c>
    </row>
    <row r="698" spans="1:17" x14ac:dyDescent="0.25">
      <c r="A698" t="s">
        <v>7</v>
      </c>
      <c r="B698" t="s">
        <v>706</v>
      </c>
      <c r="C698" t="s">
        <v>711</v>
      </c>
      <c r="D698">
        <v>33084.976560000003</v>
      </c>
      <c r="E698">
        <v>34494.203130000002</v>
      </c>
      <c r="F698" t="s">
        <v>26</v>
      </c>
      <c r="G698">
        <v>0</v>
      </c>
      <c r="H698" t="s">
        <v>1095</v>
      </c>
      <c r="I698" t="s">
        <v>706</v>
      </c>
      <c r="J698" t="s">
        <v>711</v>
      </c>
      <c r="K698">
        <v>1766.192139</v>
      </c>
      <c r="L698">
        <v>1809.770996</v>
      </c>
      <c r="M698" t="s">
        <v>10</v>
      </c>
      <c r="N698">
        <v>4.9347809944023198E-3</v>
      </c>
      <c r="O698">
        <f t="shared" si="30"/>
        <v>2.4673904972011599E-3</v>
      </c>
      <c r="P698">
        <f t="shared" si="32"/>
        <v>3.3806749811617194</v>
      </c>
      <c r="Q698">
        <f t="shared" si="31"/>
        <v>2.3806749811617194</v>
      </c>
    </row>
    <row r="699" spans="1:17" x14ac:dyDescent="0.25">
      <c r="A699" t="s">
        <v>7</v>
      </c>
      <c r="B699" t="s">
        <v>707</v>
      </c>
      <c r="C699" t="s">
        <v>712</v>
      </c>
      <c r="D699">
        <v>33925.296880000002</v>
      </c>
      <c r="E699">
        <v>34658.476560000003</v>
      </c>
      <c r="F699" t="s">
        <v>10</v>
      </c>
      <c r="G699">
        <v>4.3223180000000003E-3</v>
      </c>
      <c r="H699" t="s">
        <v>1095</v>
      </c>
      <c r="I699" t="s">
        <v>707</v>
      </c>
      <c r="J699" t="s">
        <v>712</v>
      </c>
      <c r="K699">
        <v>1785.267822</v>
      </c>
      <c r="L699">
        <v>1815.299438</v>
      </c>
      <c r="M699" t="s">
        <v>26</v>
      </c>
      <c r="N699">
        <v>0</v>
      </c>
      <c r="O699">
        <f t="shared" si="30"/>
        <v>2.1611590000000002E-3</v>
      </c>
      <c r="P699">
        <f t="shared" si="32"/>
        <v>3.3879811573233316</v>
      </c>
      <c r="Q699">
        <f t="shared" si="31"/>
        <v>2.3879811573233316</v>
      </c>
    </row>
    <row r="700" spans="1:17" x14ac:dyDescent="0.25">
      <c r="A700" t="s">
        <v>7</v>
      </c>
      <c r="B700" t="s">
        <v>708</v>
      </c>
      <c r="C700" t="s">
        <v>713</v>
      </c>
      <c r="D700">
        <v>34504.804689999997</v>
      </c>
      <c r="E700">
        <v>35440.871090000001</v>
      </c>
      <c r="F700" t="s">
        <v>10</v>
      </c>
      <c r="G700">
        <v>5.6257160000000002E-3</v>
      </c>
      <c r="H700" t="s">
        <v>1095</v>
      </c>
      <c r="I700" t="s">
        <v>708</v>
      </c>
      <c r="J700" t="s">
        <v>713</v>
      </c>
      <c r="K700">
        <v>1787.5814210000001</v>
      </c>
      <c r="L700">
        <v>1847.732178</v>
      </c>
      <c r="M700" t="s">
        <v>10</v>
      </c>
      <c r="N700">
        <v>6.7298480833785602E-3</v>
      </c>
      <c r="O700">
        <f t="shared" si="30"/>
        <v>6.1777820416892802E-3</v>
      </c>
      <c r="P700">
        <f t="shared" si="32"/>
        <v>3.4089113664746256</v>
      </c>
      <c r="Q700">
        <f t="shared" si="31"/>
        <v>2.4089113664746256</v>
      </c>
    </row>
    <row r="701" spans="1:17" x14ac:dyDescent="0.25">
      <c r="A701" t="s">
        <v>7</v>
      </c>
      <c r="B701" t="s">
        <v>709</v>
      </c>
      <c r="C701" t="s">
        <v>714</v>
      </c>
      <c r="D701">
        <v>34156.726560000003</v>
      </c>
      <c r="E701">
        <v>34946.625</v>
      </c>
      <c r="F701" t="s">
        <v>10</v>
      </c>
      <c r="G701">
        <v>4.8251409999999998E-3</v>
      </c>
      <c r="H701" t="s">
        <v>1095</v>
      </c>
      <c r="I701" t="s">
        <v>709</v>
      </c>
      <c r="J701" t="s">
        <v>714</v>
      </c>
      <c r="K701">
        <v>1803.658447</v>
      </c>
      <c r="L701">
        <v>1801.2662350000001</v>
      </c>
      <c r="M701" t="s">
        <v>10</v>
      </c>
      <c r="N701" s="1">
        <v>-6.5262195731004903E-5</v>
      </c>
      <c r="O701">
        <f t="shared" si="30"/>
        <v>2.3799394021344973E-3</v>
      </c>
      <c r="P701">
        <f t="shared" si="32"/>
        <v>3.4170243689540825</v>
      </c>
      <c r="Q701">
        <f t="shared" si="31"/>
        <v>2.4170243689540825</v>
      </c>
    </row>
    <row r="702" spans="1:17" x14ac:dyDescent="0.25">
      <c r="A702" t="s">
        <v>7</v>
      </c>
      <c r="B702" t="s">
        <v>710</v>
      </c>
      <c r="C702" t="s">
        <v>715</v>
      </c>
      <c r="D702">
        <v>33908.242189999997</v>
      </c>
      <c r="E702">
        <v>34733.101560000003</v>
      </c>
      <c r="F702" t="s">
        <v>10</v>
      </c>
      <c r="G702">
        <v>5.065244E-3</v>
      </c>
      <c r="H702" t="s">
        <v>1095</v>
      </c>
      <c r="I702" t="s">
        <v>710</v>
      </c>
      <c r="J702" t="s">
        <v>715</v>
      </c>
      <c r="K702">
        <v>1779.8870850000001</v>
      </c>
      <c r="L702">
        <v>1833.7733149999999</v>
      </c>
      <c r="M702" t="s">
        <v>10</v>
      </c>
      <c r="N702">
        <v>6.2550166866343401E-3</v>
      </c>
      <c r="O702">
        <f t="shared" si="30"/>
        <v>5.66013034331717E-3</v>
      </c>
      <c r="P702">
        <f t="shared" si="32"/>
        <v>3.4363651722686539</v>
      </c>
      <c r="Q702">
        <f t="shared" si="31"/>
        <v>2.4363651722686539</v>
      </c>
    </row>
    <row r="703" spans="1:17" x14ac:dyDescent="0.25">
      <c r="A703" t="s">
        <v>7</v>
      </c>
      <c r="B703" t="s">
        <v>711</v>
      </c>
      <c r="C703" t="s">
        <v>716</v>
      </c>
      <c r="D703">
        <v>34494.203130000002</v>
      </c>
      <c r="E703">
        <v>35054.539060000003</v>
      </c>
      <c r="F703" t="s">
        <v>10</v>
      </c>
      <c r="G703">
        <v>3.4488700000000001E-3</v>
      </c>
      <c r="H703" t="s">
        <v>1095</v>
      </c>
      <c r="I703" t="s">
        <v>711</v>
      </c>
      <c r="J703" t="s">
        <v>716</v>
      </c>
      <c r="K703">
        <v>1809.770996</v>
      </c>
      <c r="L703">
        <v>1901.674927</v>
      </c>
      <c r="M703" t="s">
        <v>10</v>
      </c>
      <c r="N703">
        <v>1.0356415502638499E-2</v>
      </c>
      <c r="O703">
        <f t="shared" si="30"/>
        <v>6.9026427513192495E-3</v>
      </c>
      <c r="P703">
        <f t="shared" si="32"/>
        <v>3.4600851734159002</v>
      </c>
      <c r="Q703">
        <f t="shared" si="31"/>
        <v>2.4600851734159002</v>
      </c>
    </row>
    <row r="704" spans="1:17" x14ac:dyDescent="0.25">
      <c r="A704" t="s">
        <v>7</v>
      </c>
      <c r="B704" t="s">
        <v>712</v>
      </c>
      <c r="C704" t="s">
        <v>717</v>
      </c>
      <c r="D704">
        <v>34658.476560000003</v>
      </c>
      <c r="E704">
        <v>35420.207029999998</v>
      </c>
      <c r="F704" t="s">
        <v>10</v>
      </c>
      <c r="G704">
        <v>4.5956369999999996E-3</v>
      </c>
      <c r="H704" t="s">
        <v>1095</v>
      </c>
      <c r="I704" t="s">
        <v>712</v>
      </c>
      <c r="J704" t="s">
        <v>717</v>
      </c>
      <c r="K704">
        <v>1815.299438</v>
      </c>
      <c r="L704">
        <v>1886.1804199999999</v>
      </c>
      <c r="M704" t="s">
        <v>10</v>
      </c>
      <c r="N704">
        <v>8.0092881555775403E-3</v>
      </c>
      <c r="O704">
        <f t="shared" si="30"/>
        <v>6.3024625777887699E-3</v>
      </c>
      <c r="P704">
        <f t="shared" si="32"/>
        <v>3.4818922307373157</v>
      </c>
      <c r="Q704">
        <f t="shared" si="31"/>
        <v>2.4818922307373157</v>
      </c>
    </row>
    <row r="705" spans="1:17" x14ac:dyDescent="0.25">
      <c r="A705" t="s">
        <v>7</v>
      </c>
      <c r="B705" t="s">
        <v>713</v>
      </c>
      <c r="C705" t="s">
        <v>718</v>
      </c>
      <c r="D705">
        <v>35440.871090000001</v>
      </c>
      <c r="E705">
        <v>35638.472659999999</v>
      </c>
      <c r="F705" t="s">
        <v>10</v>
      </c>
      <c r="G705">
        <v>1.3151059999999999E-3</v>
      </c>
      <c r="H705" t="s">
        <v>1095</v>
      </c>
      <c r="I705" t="s">
        <v>713</v>
      </c>
      <c r="J705" t="s">
        <v>718</v>
      </c>
      <c r="K705">
        <v>1847.732178</v>
      </c>
      <c r="L705">
        <v>1888.8867190000001</v>
      </c>
      <c r="M705" t="s">
        <v>10</v>
      </c>
      <c r="N705">
        <v>4.6546002380654598E-3</v>
      </c>
      <c r="O705">
        <f t="shared" si="30"/>
        <v>2.9848531190327298E-3</v>
      </c>
      <c r="P705">
        <f t="shared" si="32"/>
        <v>3.4922851676223674</v>
      </c>
      <c r="Q705">
        <f t="shared" si="31"/>
        <v>2.4922851676223674</v>
      </c>
    </row>
    <row r="706" spans="1:17" x14ac:dyDescent="0.25">
      <c r="A706" t="s">
        <v>7</v>
      </c>
      <c r="B706" t="s">
        <v>714</v>
      </c>
      <c r="C706" t="s">
        <v>719</v>
      </c>
      <c r="D706">
        <v>34946.625</v>
      </c>
      <c r="E706">
        <v>36703.761720000002</v>
      </c>
      <c r="F706" t="s">
        <v>10</v>
      </c>
      <c r="G706">
        <v>1.0256117E-2</v>
      </c>
      <c r="H706" t="s">
        <v>1095</v>
      </c>
      <c r="I706" t="s">
        <v>714</v>
      </c>
      <c r="J706" t="s">
        <v>719</v>
      </c>
      <c r="K706">
        <v>1801.2662350000001</v>
      </c>
      <c r="L706">
        <v>2121.0251459999999</v>
      </c>
      <c r="M706" t="s">
        <v>10</v>
      </c>
      <c r="N706">
        <v>3.5703792253120099E-2</v>
      </c>
      <c r="O706">
        <f t="shared" si="30"/>
        <v>2.2979954626560051E-2</v>
      </c>
      <c r="P706">
        <f t="shared" si="32"/>
        <v>3.5725377223173385</v>
      </c>
      <c r="Q706">
        <f t="shared" si="31"/>
        <v>2.5725377223173385</v>
      </c>
    </row>
    <row r="707" spans="1:17" x14ac:dyDescent="0.25">
      <c r="A707" t="s">
        <v>7</v>
      </c>
      <c r="B707" t="s">
        <v>715</v>
      </c>
      <c r="C707" t="s">
        <v>720</v>
      </c>
      <c r="D707">
        <v>34733.101560000003</v>
      </c>
      <c r="E707">
        <v>37322.191409999999</v>
      </c>
      <c r="F707" t="s">
        <v>10</v>
      </c>
      <c r="G707">
        <v>1.5108486000000001E-2</v>
      </c>
      <c r="H707" t="s">
        <v>1095</v>
      </c>
      <c r="I707" t="s">
        <v>715</v>
      </c>
      <c r="J707" t="s">
        <v>720</v>
      </c>
      <c r="K707">
        <v>1833.7733149999999</v>
      </c>
      <c r="L707">
        <v>2078.2763669999999</v>
      </c>
      <c r="M707" t="s">
        <v>10</v>
      </c>
      <c r="N707">
        <v>2.6866660486331701E-2</v>
      </c>
      <c r="O707">
        <f t="shared" si="30"/>
        <v>2.0987573243165851E-2</v>
      </c>
      <c r="P707">
        <f t="shared" si="32"/>
        <v>3.6475166194284467</v>
      </c>
      <c r="Q707">
        <f t="shared" si="31"/>
        <v>2.6475166194284467</v>
      </c>
    </row>
    <row r="708" spans="1:17" x14ac:dyDescent="0.25">
      <c r="A708" t="s">
        <v>7</v>
      </c>
      <c r="B708" t="s">
        <v>716</v>
      </c>
      <c r="C708" t="s">
        <v>721</v>
      </c>
      <c r="D708">
        <v>35054.539060000003</v>
      </c>
      <c r="E708">
        <v>36480.585939999997</v>
      </c>
      <c r="F708" t="s">
        <v>10</v>
      </c>
      <c r="G708">
        <v>8.3361609999999999E-3</v>
      </c>
      <c r="H708" t="s">
        <v>1095</v>
      </c>
      <c r="I708" t="s">
        <v>716</v>
      </c>
      <c r="J708" t="s">
        <v>721</v>
      </c>
      <c r="K708">
        <v>1901.674927</v>
      </c>
      <c r="L708">
        <v>2054.1166990000002</v>
      </c>
      <c r="M708" t="s">
        <v>74</v>
      </c>
      <c r="N708">
        <v>-2.3259172299851201E-2</v>
      </c>
      <c r="O708">
        <f t="shared" ref="O708:O771" si="33">(G708+N708)/2</f>
        <v>-7.4615056499256005E-3</v>
      </c>
      <c r="P708">
        <f t="shared" si="32"/>
        <v>3.6203006535643838</v>
      </c>
      <c r="Q708">
        <f t="shared" ref="Q708:Q771" si="34">P708-1</f>
        <v>2.6203006535643838</v>
      </c>
    </row>
    <row r="709" spans="1:17" x14ac:dyDescent="0.25">
      <c r="A709" t="s">
        <v>7</v>
      </c>
      <c r="B709" t="s">
        <v>717</v>
      </c>
      <c r="C709" t="s">
        <v>722</v>
      </c>
      <c r="D709">
        <v>35420.207029999998</v>
      </c>
      <c r="E709">
        <v>35553.878909999999</v>
      </c>
      <c r="F709" t="s">
        <v>10</v>
      </c>
      <c r="G709">
        <v>9.5477799999999999E-4</v>
      </c>
      <c r="H709" t="s">
        <v>1095</v>
      </c>
      <c r="I709" t="s">
        <v>717</v>
      </c>
      <c r="J709" t="s">
        <v>722</v>
      </c>
      <c r="K709">
        <v>1886.1804199999999</v>
      </c>
      <c r="L709">
        <v>1979.603394</v>
      </c>
      <c r="M709" t="s">
        <v>10</v>
      </c>
      <c r="N709">
        <v>9.9060485422704202E-3</v>
      </c>
      <c r="O709">
        <f t="shared" si="33"/>
        <v>5.43041327113521E-3</v>
      </c>
      <c r="P709">
        <f t="shared" ref="P709:P772" si="35">(1+O709)*P708</f>
        <v>3.639960382278999</v>
      </c>
      <c r="Q709">
        <f t="shared" si="34"/>
        <v>2.639960382278999</v>
      </c>
    </row>
    <row r="710" spans="1:17" x14ac:dyDescent="0.25">
      <c r="A710" t="s">
        <v>7</v>
      </c>
      <c r="B710" t="s">
        <v>718</v>
      </c>
      <c r="C710" t="s">
        <v>723</v>
      </c>
      <c r="D710">
        <v>35638.472659999999</v>
      </c>
      <c r="E710">
        <v>37883.722659999999</v>
      </c>
      <c r="F710" t="s">
        <v>10</v>
      </c>
      <c r="G710">
        <v>1.2800147E-2</v>
      </c>
      <c r="H710" t="s">
        <v>1095</v>
      </c>
      <c r="I710" t="s">
        <v>718</v>
      </c>
      <c r="J710" t="s">
        <v>723</v>
      </c>
      <c r="K710">
        <v>1888.8867190000001</v>
      </c>
      <c r="L710">
        <v>2059.538086</v>
      </c>
      <c r="M710" t="s">
        <v>10</v>
      </c>
      <c r="N710">
        <v>1.8268989027605001E-2</v>
      </c>
      <c r="O710">
        <f t="shared" si="33"/>
        <v>1.5534568013802499E-2</v>
      </c>
      <c r="P710">
        <f t="shared" si="35"/>
        <v>3.6965055944050591</v>
      </c>
      <c r="Q710">
        <f t="shared" si="34"/>
        <v>2.6965055944050591</v>
      </c>
    </row>
    <row r="711" spans="1:17" x14ac:dyDescent="0.25">
      <c r="A711" t="s">
        <v>7</v>
      </c>
      <c r="B711" t="s">
        <v>719</v>
      </c>
      <c r="C711" t="s">
        <v>724</v>
      </c>
      <c r="D711">
        <v>36703.761720000002</v>
      </c>
      <c r="E711">
        <v>36161.789060000003</v>
      </c>
      <c r="F711" t="s">
        <v>10</v>
      </c>
      <c r="G711">
        <v>-2.753227E-3</v>
      </c>
      <c r="H711" t="s">
        <v>1095</v>
      </c>
      <c r="I711" t="s">
        <v>719</v>
      </c>
      <c r="J711" t="s">
        <v>724</v>
      </c>
      <c r="K711">
        <v>2121.0251459999999</v>
      </c>
      <c r="L711">
        <v>1961.774048</v>
      </c>
      <c r="M711" t="s">
        <v>10</v>
      </c>
      <c r="N711">
        <v>-0.01</v>
      </c>
      <c r="O711">
        <f t="shared" si="33"/>
        <v>-6.3766135000000003E-3</v>
      </c>
      <c r="P711">
        <f t="shared" si="35"/>
        <v>3.6729344069289502</v>
      </c>
      <c r="Q711">
        <f t="shared" si="34"/>
        <v>2.6729344069289502</v>
      </c>
    </row>
    <row r="712" spans="1:17" x14ac:dyDescent="0.25">
      <c r="A712" t="s">
        <v>7</v>
      </c>
      <c r="B712" t="s">
        <v>720</v>
      </c>
      <c r="C712" t="s">
        <v>725</v>
      </c>
      <c r="D712">
        <v>37322.191409999999</v>
      </c>
      <c r="E712">
        <v>36629.777340000001</v>
      </c>
      <c r="F712" t="s">
        <v>10</v>
      </c>
      <c r="G712">
        <v>-3.5104680000000001E-3</v>
      </c>
      <c r="H712" t="s">
        <v>1095</v>
      </c>
      <c r="I712" t="s">
        <v>720</v>
      </c>
      <c r="J712" t="s">
        <v>725</v>
      </c>
      <c r="K712">
        <v>2078.2763669999999</v>
      </c>
      <c r="L712">
        <v>1961.628418</v>
      </c>
      <c r="M712" t="s">
        <v>10</v>
      </c>
      <c r="N712">
        <v>-0.01</v>
      </c>
      <c r="O712">
        <f t="shared" si="33"/>
        <v>-6.7552340000000006E-3</v>
      </c>
      <c r="P712">
        <f t="shared" si="35"/>
        <v>3.648122875543494</v>
      </c>
      <c r="Q712">
        <f t="shared" si="34"/>
        <v>2.648122875543494</v>
      </c>
    </row>
    <row r="713" spans="1:17" x14ac:dyDescent="0.25">
      <c r="A713" t="s">
        <v>7</v>
      </c>
      <c r="B713" t="s">
        <v>721</v>
      </c>
      <c r="C713" t="s">
        <v>726</v>
      </c>
      <c r="D713">
        <v>36480.585939999997</v>
      </c>
      <c r="E713">
        <v>37476.816409999999</v>
      </c>
      <c r="F713" t="s">
        <v>10</v>
      </c>
      <c r="G713">
        <v>5.6617020000000002E-3</v>
      </c>
      <c r="H713" t="s">
        <v>1095</v>
      </c>
      <c r="I713" t="s">
        <v>721</v>
      </c>
      <c r="J713" t="s">
        <v>726</v>
      </c>
      <c r="K713">
        <v>2054.1166990000002</v>
      </c>
      <c r="L713">
        <v>2022.5589600000001</v>
      </c>
      <c r="M713" t="s">
        <v>10</v>
      </c>
      <c r="N713">
        <v>-0.01</v>
      </c>
      <c r="O713">
        <f t="shared" si="33"/>
        <v>-2.169149E-3</v>
      </c>
      <c r="P713">
        <f t="shared" si="35"/>
        <v>3.6402095534561316</v>
      </c>
      <c r="Q713">
        <f t="shared" si="34"/>
        <v>2.6402095534561316</v>
      </c>
    </row>
    <row r="714" spans="1:17" x14ac:dyDescent="0.25">
      <c r="A714" t="s">
        <v>7</v>
      </c>
      <c r="B714" t="s">
        <v>722</v>
      </c>
      <c r="C714" t="s">
        <v>727</v>
      </c>
      <c r="D714">
        <v>35553.878909999999</v>
      </c>
      <c r="E714">
        <v>35775.078130000002</v>
      </c>
      <c r="F714" t="s">
        <v>10</v>
      </c>
      <c r="G714">
        <v>1.444304E-3</v>
      </c>
      <c r="H714" t="s">
        <v>1095</v>
      </c>
      <c r="I714" t="s">
        <v>722</v>
      </c>
      <c r="J714" t="s">
        <v>727</v>
      </c>
      <c r="K714">
        <v>1979.603394</v>
      </c>
      <c r="L714">
        <v>1934.752563</v>
      </c>
      <c r="M714" t="s">
        <v>10</v>
      </c>
      <c r="N714">
        <v>-4.33129461547083E-3</v>
      </c>
      <c r="O714">
        <f t="shared" si="33"/>
        <v>-1.443495307735415E-3</v>
      </c>
      <c r="P714">
        <f t="shared" si="35"/>
        <v>3.6349549280465441</v>
      </c>
      <c r="Q714">
        <f t="shared" si="34"/>
        <v>2.6349549280465441</v>
      </c>
    </row>
    <row r="715" spans="1:17" x14ac:dyDescent="0.25">
      <c r="A715" t="s">
        <v>7</v>
      </c>
      <c r="B715" t="s">
        <v>723</v>
      </c>
      <c r="C715" t="s">
        <v>728</v>
      </c>
      <c r="D715">
        <v>37883.722659999999</v>
      </c>
      <c r="E715">
        <v>37437.117189999997</v>
      </c>
      <c r="F715" t="s">
        <v>10</v>
      </c>
      <c r="G715">
        <v>-2.1577699999999998E-3</v>
      </c>
      <c r="H715" t="s">
        <v>1095</v>
      </c>
      <c r="I715" t="s">
        <v>723</v>
      </c>
      <c r="J715" t="s">
        <v>728</v>
      </c>
      <c r="K715">
        <v>2059.538086</v>
      </c>
      <c r="L715">
        <v>2064.3732909999999</v>
      </c>
      <c r="M715" t="s">
        <v>10</v>
      </c>
      <c r="N715">
        <v>-0.01</v>
      </c>
      <c r="O715">
        <f t="shared" si="33"/>
        <v>-6.078885E-3</v>
      </c>
      <c r="P715">
        <f t="shared" si="35"/>
        <v>3.6128584550587659</v>
      </c>
      <c r="Q715">
        <f t="shared" si="34"/>
        <v>2.6128584550587659</v>
      </c>
    </row>
    <row r="716" spans="1:17" x14ac:dyDescent="0.25">
      <c r="A716" t="s">
        <v>7</v>
      </c>
      <c r="B716" t="s">
        <v>724</v>
      </c>
      <c r="C716" t="s">
        <v>729</v>
      </c>
      <c r="D716">
        <v>36161.789060000003</v>
      </c>
      <c r="E716">
        <v>37739.359380000002</v>
      </c>
      <c r="F716" t="s">
        <v>10</v>
      </c>
      <c r="G716">
        <v>8.9250679999999995E-3</v>
      </c>
      <c r="H716" t="s">
        <v>1095</v>
      </c>
      <c r="I716" t="s">
        <v>724</v>
      </c>
      <c r="J716" t="s">
        <v>729</v>
      </c>
      <c r="K716">
        <v>1961.774048</v>
      </c>
      <c r="L716">
        <v>2082.3488769999999</v>
      </c>
      <c r="M716" t="s">
        <v>10</v>
      </c>
      <c r="N716">
        <v>1.24924277770851E-2</v>
      </c>
      <c r="O716">
        <f t="shared" si="33"/>
        <v>1.070874788854255E-2</v>
      </c>
      <c r="P716">
        <f t="shared" si="35"/>
        <v>3.6515476454109796</v>
      </c>
      <c r="Q716">
        <f t="shared" si="34"/>
        <v>2.6515476454109796</v>
      </c>
    </row>
    <row r="717" spans="1:17" x14ac:dyDescent="0.25">
      <c r="A717" t="s">
        <v>7</v>
      </c>
      <c r="B717" t="s">
        <v>725</v>
      </c>
      <c r="C717" t="s">
        <v>730</v>
      </c>
      <c r="D717">
        <v>36629.777340000001</v>
      </c>
      <c r="E717">
        <v>37247.75</v>
      </c>
      <c r="F717" t="s">
        <v>10</v>
      </c>
      <c r="G717">
        <v>3.5741549999999999E-3</v>
      </c>
      <c r="H717" t="s">
        <v>1095</v>
      </c>
      <c r="I717" t="s">
        <v>725</v>
      </c>
      <c r="J717" t="s">
        <v>730</v>
      </c>
      <c r="K717">
        <v>1961.628418</v>
      </c>
      <c r="L717">
        <v>2027.74585</v>
      </c>
      <c r="M717" t="s">
        <v>10</v>
      </c>
      <c r="N717">
        <v>6.9410760767231097E-3</v>
      </c>
      <c r="O717">
        <f t="shared" si="33"/>
        <v>5.2576155383615552E-3</v>
      </c>
      <c r="P717">
        <f t="shared" si="35"/>
        <v>3.6707460790505597</v>
      </c>
      <c r="Q717">
        <f t="shared" si="34"/>
        <v>2.6707460790505597</v>
      </c>
    </row>
    <row r="718" spans="1:17" x14ac:dyDescent="0.25">
      <c r="A718" t="s">
        <v>7</v>
      </c>
      <c r="B718" t="s">
        <v>726</v>
      </c>
      <c r="C718" t="s">
        <v>731</v>
      </c>
      <c r="D718">
        <v>37476.816409999999</v>
      </c>
      <c r="E718">
        <v>37838.476560000003</v>
      </c>
      <c r="F718" t="s">
        <v>10</v>
      </c>
      <c r="G718">
        <v>2.1300469999999999E-3</v>
      </c>
      <c r="H718" t="s">
        <v>1095</v>
      </c>
      <c r="I718" t="s">
        <v>726</v>
      </c>
      <c r="J718" t="s">
        <v>731</v>
      </c>
      <c r="K718">
        <v>2022.5589600000001</v>
      </c>
      <c r="L718">
        <v>2048.8967290000001</v>
      </c>
      <c r="M718" t="s">
        <v>10</v>
      </c>
      <c r="N718">
        <v>2.8044006153472001E-3</v>
      </c>
      <c r="O718">
        <f t="shared" si="33"/>
        <v>2.4672238076736E-3</v>
      </c>
      <c r="P718">
        <f t="shared" si="35"/>
        <v>3.6798026311687173</v>
      </c>
      <c r="Q718">
        <f t="shared" si="34"/>
        <v>2.6798026311687173</v>
      </c>
    </row>
    <row r="719" spans="1:17" x14ac:dyDescent="0.25">
      <c r="A719" t="s">
        <v>7</v>
      </c>
      <c r="B719" t="s">
        <v>727</v>
      </c>
      <c r="C719" t="s">
        <v>732</v>
      </c>
      <c r="D719">
        <v>35775.078130000002</v>
      </c>
      <c r="E719">
        <v>37864.253909999999</v>
      </c>
      <c r="F719" t="s">
        <v>10</v>
      </c>
      <c r="G719">
        <v>1.1879504000000001E-2</v>
      </c>
      <c r="H719" t="s">
        <v>1095</v>
      </c>
      <c r="I719" t="s">
        <v>727</v>
      </c>
      <c r="J719" t="s">
        <v>732</v>
      </c>
      <c r="K719">
        <v>1934.752563</v>
      </c>
      <c r="L719">
        <v>2029.2172849999999</v>
      </c>
      <c r="M719" t="s">
        <v>10</v>
      </c>
      <c r="N719">
        <v>9.9650442549122902E-3</v>
      </c>
      <c r="O719">
        <f t="shared" si="33"/>
        <v>1.0922274127456146E-2</v>
      </c>
      <c r="P719">
        <f t="shared" si="35"/>
        <v>3.7199944442412765</v>
      </c>
      <c r="Q719">
        <f t="shared" si="34"/>
        <v>2.7199944442412765</v>
      </c>
    </row>
    <row r="720" spans="1:17" x14ac:dyDescent="0.25">
      <c r="A720" t="s">
        <v>7</v>
      </c>
      <c r="B720" t="s">
        <v>728</v>
      </c>
      <c r="C720" t="s">
        <v>733</v>
      </c>
      <c r="D720">
        <v>37437.117189999997</v>
      </c>
      <c r="E720">
        <v>37729.589840000001</v>
      </c>
      <c r="F720" t="s">
        <v>10</v>
      </c>
      <c r="G720">
        <v>1.762474E-3</v>
      </c>
      <c r="H720" t="s">
        <v>1095</v>
      </c>
      <c r="I720" t="s">
        <v>728</v>
      </c>
      <c r="J720" t="s">
        <v>733</v>
      </c>
      <c r="K720">
        <v>2064.3732909999999</v>
      </c>
      <c r="L720">
        <v>2053.0908199999999</v>
      </c>
      <c r="M720" t="s">
        <v>10</v>
      </c>
      <c r="N720">
        <v>-8.9306500420131504E-4</v>
      </c>
      <c r="O720">
        <f t="shared" si="33"/>
        <v>4.3470449789934247E-4</v>
      </c>
      <c r="P720">
        <f t="shared" si="35"/>
        <v>3.7216115425583487</v>
      </c>
      <c r="Q720">
        <f t="shared" si="34"/>
        <v>2.7216115425583487</v>
      </c>
    </row>
    <row r="721" spans="1:17" x14ac:dyDescent="0.25">
      <c r="A721" t="s">
        <v>7</v>
      </c>
      <c r="B721" t="s">
        <v>729</v>
      </c>
      <c r="C721" t="s">
        <v>734</v>
      </c>
      <c r="D721">
        <v>37739.359380000002</v>
      </c>
      <c r="E721">
        <v>38699.976560000003</v>
      </c>
      <c r="F721" t="s">
        <v>10</v>
      </c>
      <c r="G721">
        <v>5.2907969999999999E-3</v>
      </c>
      <c r="H721" t="s">
        <v>1095</v>
      </c>
      <c r="I721" t="s">
        <v>729</v>
      </c>
      <c r="J721" t="s">
        <v>734</v>
      </c>
      <c r="K721">
        <v>2082.3488769999999</v>
      </c>
      <c r="L721">
        <v>2088.2390140000002</v>
      </c>
      <c r="M721" t="s">
        <v>10</v>
      </c>
      <c r="N721">
        <v>7.6572047701114598E-4</v>
      </c>
      <c r="O721">
        <f t="shared" si="33"/>
        <v>3.0282587385055729E-3</v>
      </c>
      <c r="P721">
        <f t="shared" si="35"/>
        <v>3.7328815452334241</v>
      </c>
      <c r="Q721">
        <f t="shared" si="34"/>
        <v>2.7328815452334241</v>
      </c>
    </row>
    <row r="722" spans="1:17" x14ac:dyDescent="0.25">
      <c r="A722" t="s">
        <v>7</v>
      </c>
      <c r="B722" t="s">
        <v>730</v>
      </c>
      <c r="C722" t="s">
        <v>735</v>
      </c>
      <c r="D722">
        <v>37247.75</v>
      </c>
      <c r="E722">
        <v>41982.203130000002</v>
      </c>
      <c r="F722" t="s">
        <v>10</v>
      </c>
      <c r="G722">
        <v>2.5621418E-2</v>
      </c>
      <c r="H722" t="s">
        <v>1095</v>
      </c>
      <c r="I722" t="s">
        <v>730</v>
      </c>
      <c r="J722" t="s">
        <v>735</v>
      </c>
      <c r="K722">
        <v>2027.74585</v>
      </c>
      <c r="L722">
        <v>2243.0756839999999</v>
      </c>
      <c r="M722" t="s">
        <v>10</v>
      </c>
      <c r="N722">
        <v>2.1438345426770301E-2</v>
      </c>
      <c r="O722">
        <f t="shared" si="33"/>
        <v>2.3529881713385152E-2</v>
      </c>
      <c r="P722">
        <f t="shared" si="35"/>
        <v>3.8207158064428448</v>
      </c>
      <c r="Q722">
        <f t="shared" si="34"/>
        <v>2.8207158064428448</v>
      </c>
    </row>
    <row r="723" spans="1:17" x14ac:dyDescent="0.25">
      <c r="A723" t="s">
        <v>7</v>
      </c>
      <c r="B723" t="s">
        <v>731</v>
      </c>
      <c r="C723" t="s">
        <v>736</v>
      </c>
      <c r="D723">
        <v>37838.476560000003</v>
      </c>
      <c r="E723">
        <v>44088.191409999999</v>
      </c>
      <c r="F723" t="s">
        <v>10</v>
      </c>
      <c r="G723">
        <v>3.3233648999999997E-2</v>
      </c>
      <c r="H723" t="s">
        <v>1095</v>
      </c>
      <c r="I723" t="s">
        <v>731</v>
      </c>
      <c r="J723" t="s">
        <v>736</v>
      </c>
      <c r="K723">
        <v>2048.8967290000001</v>
      </c>
      <c r="L723">
        <v>2293.9562989999999</v>
      </c>
      <c r="M723" t="s">
        <v>10</v>
      </c>
      <c r="N723">
        <v>2.41211246258961E-2</v>
      </c>
      <c r="O723">
        <f t="shared" si="33"/>
        <v>2.8677386812948048E-2</v>
      </c>
      <c r="P723">
        <f t="shared" si="35"/>
        <v>3.9302839515265506</v>
      </c>
      <c r="Q723">
        <f t="shared" si="34"/>
        <v>2.9302839515265506</v>
      </c>
    </row>
    <row r="724" spans="1:17" x14ac:dyDescent="0.25">
      <c r="A724" t="s">
        <v>7</v>
      </c>
      <c r="B724" t="s">
        <v>732</v>
      </c>
      <c r="C724" t="s">
        <v>737</v>
      </c>
      <c r="D724">
        <v>37864.253909999999</v>
      </c>
      <c r="E724">
        <v>43774.945310000003</v>
      </c>
      <c r="F724" t="s">
        <v>10</v>
      </c>
      <c r="G724">
        <v>3.1420429999999999E-2</v>
      </c>
      <c r="H724" t="s">
        <v>1095</v>
      </c>
      <c r="I724" t="s">
        <v>732</v>
      </c>
      <c r="J724" t="s">
        <v>737</v>
      </c>
      <c r="K724">
        <v>2029.2172849999999</v>
      </c>
      <c r="L724">
        <v>2233.0742190000001</v>
      </c>
      <c r="M724" t="s">
        <v>10</v>
      </c>
      <c r="N724">
        <v>2.0292174012799199E-2</v>
      </c>
      <c r="O724">
        <f t="shared" si="33"/>
        <v>2.5856302006399601E-2</v>
      </c>
      <c r="P724">
        <f t="shared" si="35"/>
        <v>4.0319065603481263</v>
      </c>
      <c r="Q724">
        <f t="shared" si="34"/>
        <v>3.0319065603481263</v>
      </c>
    </row>
    <row r="725" spans="1:17" x14ac:dyDescent="0.25">
      <c r="A725" t="s">
        <v>7</v>
      </c>
      <c r="B725" t="s">
        <v>733</v>
      </c>
      <c r="C725" t="s">
        <v>738</v>
      </c>
      <c r="D725">
        <v>37729.589840000001</v>
      </c>
      <c r="E725">
        <v>43284.339840000001</v>
      </c>
      <c r="F725" t="s">
        <v>10</v>
      </c>
      <c r="G725">
        <v>2.9645059000000001E-2</v>
      </c>
      <c r="H725" t="s">
        <v>1095</v>
      </c>
      <c r="I725" t="s">
        <v>733</v>
      </c>
      <c r="J725" t="s">
        <v>738</v>
      </c>
      <c r="K725">
        <v>2053.0908199999999</v>
      </c>
      <c r="L725">
        <v>2356.7307129999999</v>
      </c>
      <c r="M725" t="s">
        <v>10</v>
      </c>
      <c r="N725">
        <v>2.9778807721715799E-2</v>
      </c>
      <c r="O725">
        <f t="shared" si="33"/>
        <v>2.9711933360857902E-2</v>
      </c>
      <c r="P725">
        <f t="shared" si="35"/>
        <v>4.1517022993863959</v>
      </c>
      <c r="Q725">
        <f t="shared" si="34"/>
        <v>3.1517022993863959</v>
      </c>
    </row>
    <row r="726" spans="1:17" x14ac:dyDescent="0.25">
      <c r="A726" t="s">
        <v>7</v>
      </c>
      <c r="B726" t="s">
        <v>734</v>
      </c>
      <c r="C726" t="s">
        <v>739</v>
      </c>
      <c r="D726">
        <v>38699.976560000003</v>
      </c>
      <c r="E726">
        <v>44190.289060000003</v>
      </c>
      <c r="F726" t="s">
        <v>10</v>
      </c>
      <c r="G726">
        <v>2.8573725000000001E-2</v>
      </c>
      <c r="H726" t="s">
        <v>1095</v>
      </c>
      <c r="I726" t="s">
        <v>734</v>
      </c>
      <c r="J726" t="s">
        <v>739</v>
      </c>
      <c r="K726">
        <v>2088.2390140000002</v>
      </c>
      <c r="L726">
        <v>2358.608154</v>
      </c>
      <c r="M726" t="s">
        <v>10</v>
      </c>
      <c r="N726">
        <v>2.6094463055941999E-2</v>
      </c>
      <c r="O726">
        <f t="shared" si="33"/>
        <v>2.7334094027971E-2</v>
      </c>
      <c r="P726">
        <f t="shared" si="35"/>
        <v>4.2651853204139671</v>
      </c>
      <c r="Q726">
        <f t="shared" si="34"/>
        <v>3.2651853204139671</v>
      </c>
    </row>
    <row r="727" spans="1:17" x14ac:dyDescent="0.25">
      <c r="A727" t="s">
        <v>7</v>
      </c>
      <c r="B727" t="s">
        <v>735</v>
      </c>
      <c r="C727" t="s">
        <v>740</v>
      </c>
      <c r="D727">
        <v>41982.203130000002</v>
      </c>
      <c r="E727">
        <v>41236.894529999998</v>
      </c>
      <c r="F727" t="s">
        <v>10</v>
      </c>
      <c r="G727">
        <v>-3.3505929999999998E-3</v>
      </c>
      <c r="H727" t="s">
        <v>1095</v>
      </c>
      <c r="I727" t="s">
        <v>735</v>
      </c>
      <c r="J727" t="s">
        <v>740</v>
      </c>
      <c r="K727">
        <v>2243.0756839999999</v>
      </c>
      <c r="L727">
        <v>2224.2531739999999</v>
      </c>
      <c r="M727" t="s">
        <v>10</v>
      </c>
      <c r="N727">
        <v>-0.01</v>
      </c>
      <c r="O727">
        <f t="shared" si="33"/>
        <v>-6.6752965000000004E-3</v>
      </c>
      <c r="P727">
        <f t="shared" si="35"/>
        <v>4.2367139437727568</v>
      </c>
      <c r="Q727">
        <f t="shared" si="34"/>
        <v>3.2367139437727568</v>
      </c>
    </row>
    <row r="728" spans="1:17" x14ac:dyDescent="0.25">
      <c r="A728" t="s">
        <v>7</v>
      </c>
      <c r="B728" t="s">
        <v>736</v>
      </c>
      <c r="C728" t="s">
        <v>741</v>
      </c>
      <c r="D728">
        <v>44088.191409999999</v>
      </c>
      <c r="E728">
        <v>41476.441409999999</v>
      </c>
      <c r="F728" t="s">
        <v>10</v>
      </c>
      <c r="G728">
        <v>-1.4999999999999999E-2</v>
      </c>
      <c r="H728" t="s">
        <v>1095</v>
      </c>
      <c r="I728" t="s">
        <v>736</v>
      </c>
      <c r="J728" t="s">
        <v>741</v>
      </c>
      <c r="K728">
        <v>2293.9562989999999</v>
      </c>
      <c r="L728">
        <v>2202.3256839999999</v>
      </c>
      <c r="M728" t="s">
        <v>10</v>
      </c>
      <c r="N728">
        <v>-0.01</v>
      </c>
      <c r="O728">
        <f t="shared" si="33"/>
        <v>-1.2500000000000001E-2</v>
      </c>
      <c r="P728">
        <f t="shared" si="35"/>
        <v>4.1837550194755977</v>
      </c>
      <c r="Q728">
        <f t="shared" si="34"/>
        <v>3.1837550194755977</v>
      </c>
    </row>
    <row r="729" spans="1:17" x14ac:dyDescent="0.25">
      <c r="A729" t="s">
        <v>7</v>
      </c>
      <c r="B729" t="s">
        <v>737</v>
      </c>
      <c r="C729" t="s">
        <v>742</v>
      </c>
      <c r="D729">
        <v>43774.945310000003</v>
      </c>
      <c r="E729">
        <v>42886.320310000003</v>
      </c>
      <c r="F729" t="s">
        <v>10</v>
      </c>
      <c r="G729">
        <v>-1.4999999999999999E-2</v>
      </c>
      <c r="H729" t="s">
        <v>1095</v>
      </c>
      <c r="I729" t="s">
        <v>737</v>
      </c>
      <c r="J729" t="s">
        <v>742</v>
      </c>
      <c r="K729">
        <v>2233.0742190000001</v>
      </c>
      <c r="L729">
        <v>2260.7404790000001</v>
      </c>
      <c r="M729" t="s">
        <v>10</v>
      </c>
      <c r="N729">
        <v>-0.01</v>
      </c>
      <c r="O729">
        <f t="shared" si="33"/>
        <v>-1.2500000000000001E-2</v>
      </c>
      <c r="P729">
        <f t="shared" si="35"/>
        <v>4.1314580817321529</v>
      </c>
      <c r="Q729">
        <f t="shared" si="34"/>
        <v>3.1314580817321529</v>
      </c>
    </row>
    <row r="730" spans="1:17" x14ac:dyDescent="0.25">
      <c r="A730" t="s">
        <v>7</v>
      </c>
      <c r="B730" t="s">
        <v>738</v>
      </c>
      <c r="C730" t="s">
        <v>743</v>
      </c>
      <c r="D730">
        <v>43284.339840000001</v>
      </c>
      <c r="E730">
        <v>43030.347659999999</v>
      </c>
      <c r="F730" t="s">
        <v>10</v>
      </c>
      <c r="G730">
        <v>-9.73598E-4</v>
      </c>
      <c r="H730" t="s">
        <v>1095</v>
      </c>
      <c r="I730" t="s">
        <v>738</v>
      </c>
      <c r="J730" t="s">
        <v>743</v>
      </c>
      <c r="K730">
        <v>2356.7307129999999</v>
      </c>
      <c r="L730">
        <v>2316.0346679999998</v>
      </c>
      <c r="M730" t="s">
        <v>10</v>
      </c>
      <c r="N730">
        <v>-0.01</v>
      </c>
      <c r="O730">
        <f t="shared" si="33"/>
        <v>-5.4867990000000005E-3</v>
      </c>
      <c r="P730">
        <f t="shared" si="35"/>
        <v>4.1087896016607628</v>
      </c>
      <c r="Q730">
        <f t="shared" si="34"/>
        <v>3.1087896016607628</v>
      </c>
    </row>
    <row r="731" spans="1:17" x14ac:dyDescent="0.25">
      <c r="A731" t="s">
        <v>7</v>
      </c>
      <c r="B731" t="s">
        <v>739</v>
      </c>
      <c r="C731" t="s">
        <v>744</v>
      </c>
      <c r="D731">
        <v>44190.289060000003</v>
      </c>
      <c r="E731">
        <v>41935.683590000001</v>
      </c>
      <c r="F731" t="s">
        <v>10</v>
      </c>
      <c r="G731">
        <v>-1.4999999999999999E-2</v>
      </c>
      <c r="H731" t="s">
        <v>1095</v>
      </c>
      <c r="I731" t="s">
        <v>739</v>
      </c>
      <c r="J731" t="s">
        <v>744</v>
      </c>
      <c r="K731">
        <v>2358.608154</v>
      </c>
      <c r="L731">
        <v>2220.2531739999999</v>
      </c>
      <c r="M731" t="s">
        <v>10</v>
      </c>
      <c r="N731">
        <v>-0.01</v>
      </c>
      <c r="O731">
        <f t="shared" si="33"/>
        <v>-1.2500000000000001E-2</v>
      </c>
      <c r="P731">
        <f t="shared" si="35"/>
        <v>4.0574297316400036</v>
      </c>
      <c r="Q731">
        <f t="shared" si="34"/>
        <v>3.0574297316400036</v>
      </c>
    </row>
    <row r="732" spans="1:17" x14ac:dyDescent="0.25">
      <c r="A732" t="s">
        <v>7</v>
      </c>
      <c r="B732" t="s">
        <v>740</v>
      </c>
      <c r="C732" t="s">
        <v>745</v>
      </c>
      <c r="D732">
        <v>41236.894529999998</v>
      </c>
      <c r="E732">
        <v>42650.855470000002</v>
      </c>
      <c r="F732" t="s">
        <v>10</v>
      </c>
      <c r="G732">
        <v>7.0577469999999996E-3</v>
      </c>
      <c r="H732" t="s">
        <v>1095</v>
      </c>
      <c r="I732" t="s">
        <v>740</v>
      </c>
      <c r="J732" t="s">
        <v>745</v>
      </c>
      <c r="K732">
        <v>2224.2531739999999</v>
      </c>
      <c r="L732">
        <v>2218.6213379999999</v>
      </c>
      <c r="M732" t="s">
        <v>10</v>
      </c>
      <c r="N732">
        <v>-3.06402424493069E-4</v>
      </c>
      <c r="O732">
        <f t="shared" si="33"/>
        <v>3.3756722877534653E-3</v>
      </c>
      <c r="P732">
        <f t="shared" si="35"/>
        <v>4.071126284744607</v>
      </c>
      <c r="Q732">
        <f t="shared" si="34"/>
        <v>3.071126284744607</v>
      </c>
    </row>
    <row r="733" spans="1:17" x14ac:dyDescent="0.25">
      <c r="A733" t="s">
        <v>7</v>
      </c>
      <c r="B733" t="s">
        <v>741</v>
      </c>
      <c r="C733" t="s">
        <v>746</v>
      </c>
      <c r="D733">
        <v>41476.441409999999</v>
      </c>
      <c r="E733">
        <v>42267.773439999997</v>
      </c>
      <c r="F733" t="s">
        <v>10</v>
      </c>
      <c r="G733">
        <v>4.0158140000000004E-3</v>
      </c>
      <c r="H733" t="s">
        <v>1095</v>
      </c>
      <c r="I733" t="s">
        <v>741</v>
      </c>
      <c r="J733" t="s">
        <v>746</v>
      </c>
      <c r="K733">
        <v>2202.3256839999999</v>
      </c>
      <c r="L733">
        <v>2177.3796390000002</v>
      </c>
      <c r="M733" t="s">
        <v>10</v>
      </c>
      <c r="N733">
        <v>-2.0654274234945202E-3</v>
      </c>
      <c r="O733">
        <f t="shared" si="33"/>
        <v>9.751932882527401E-4</v>
      </c>
      <c r="P733">
        <f t="shared" si="35"/>
        <v>4.0750964197731188</v>
      </c>
      <c r="Q733">
        <f t="shared" si="34"/>
        <v>3.0750964197731188</v>
      </c>
    </row>
    <row r="734" spans="1:17" x14ac:dyDescent="0.25">
      <c r="A734" t="s">
        <v>7</v>
      </c>
      <c r="B734" t="s">
        <v>742</v>
      </c>
      <c r="C734" t="s">
        <v>747</v>
      </c>
      <c r="D734">
        <v>42886.320310000003</v>
      </c>
      <c r="E734">
        <v>43672.105470000002</v>
      </c>
      <c r="F734" t="s">
        <v>10</v>
      </c>
      <c r="G734">
        <v>3.864503E-3</v>
      </c>
      <c r="H734" t="s">
        <v>1095</v>
      </c>
      <c r="I734" t="s">
        <v>742</v>
      </c>
      <c r="J734" t="s">
        <v>747</v>
      </c>
      <c r="K734">
        <v>2260.7404790000001</v>
      </c>
      <c r="L734">
        <v>2202.0036620000001</v>
      </c>
      <c r="M734" t="s">
        <v>10</v>
      </c>
      <c r="N734">
        <v>-0.01</v>
      </c>
      <c r="O734">
        <f t="shared" si="33"/>
        <v>-3.0677485000000001E-3</v>
      </c>
      <c r="P734">
        <f t="shared" si="35"/>
        <v>4.0625950488440044</v>
      </c>
      <c r="Q734">
        <f t="shared" si="34"/>
        <v>3.0625950488440044</v>
      </c>
    </row>
    <row r="735" spans="1:17" x14ac:dyDescent="0.25">
      <c r="A735" t="s">
        <v>7</v>
      </c>
      <c r="B735" t="s">
        <v>743</v>
      </c>
      <c r="C735" t="s">
        <v>748</v>
      </c>
      <c r="D735">
        <v>43030.347659999999</v>
      </c>
      <c r="E735">
        <v>43875.601560000003</v>
      </c>
      <c r="F735" t="s">
        <v>10</v>
      </c>
      <c r="G735">
        <v>4.1286409999999997E-3</v>
      </c>
      <c r="H735" t="s">
        <v>1095</v>
      </c>
      <c r="I735" t="s">
        <v>743</v>
      </c>
      <c r="J735" t="s">
        <v>748</v>
      </c>
      <c r="K735">
        <v>2316.0346679999998</v>
      </c>
      <c r="L735">
        <v>2239.9509280000002</v>
      </c>
      <c r="M735" t="s">
        <v>10</v>
      </c>
      <c r="N735">
        <v>-0.01</v>
      </c>
      <c r="O735">
        <f t="shared" si="33"/>
        <v>-2.9356795000000002E-3</v>
      </c>
      <c r="P735">
        <f t="shared" si="35"/>
        <v>4.0506685718423121</v>
      </c>
      <c r="Q735">
        <f t="shared" si="34"/>
        <v>3.0506685718423121</v>
      </c>
    </row>
    <row r="736" spans="1:17" x14ac:dyDescent="0.25">
      <c r="A736" t="s">
        <v>7</v>
      </c>
      <c r="B736" t="s">
        <v>744</v>
      </c>
      <c r="C736" t="s">
        <v>749</v>
      </c>
      <c r="D736">
        <v>41935.683590000001</v>
      </c>
      <c r="E736">
        <v>44013.089840000001</v>
      </c>
      <c r="F736" t="s">
        <v>10</v>
      </c>
      <c r="G736">
        <v>1.0107583E-2</v>
      </c>
      <c r="H736" t="s">
        <v>1095</v>
      </c>
      <c r="I736" t="s">
        <v>744</v>
      </c>
      <c r="J736" t="s">
        <v>749</v>
      </c>
      <c r="K736">
        <v>2220.2531739999999</v>
      </c>
      <c r="L736">
        <v>2326.4877929999998</v>
      </c>
      <c r="M736" t="s">
        <v>10</v>
      </c>
      <c r="N736">
        <v>9.7695950573607696E-3</v>
      </c>
      <c r="O736">
        <f t="shared" si="33"/>
        <v>9.9385890286803856E-3</v>
      </c>
      <c r="P736">
        <f t="shared" si="35"/>
        <v>4.0909265020692445</v>
      </c>
      <c r="Q736">
        <f t="shared" si="34"/>
        <v>3.0909265020692445</v>
      </c>
    </row>
    <row r="737" spans="1:17" x14ac:dyDescent="0.25">
      <c r="A737" t="s">
        <v>7</v>
      </c>
      <c r="B737" t="s">
        <v>745</v>
      </c>
      <c r="C737" t="s">
        <v>750</v>
      </c>
      <c r="D737">
        <v>42650.855470000002</v>
      </c>
      <c r="E737">
        <v>42520.277340000001</v>
      </c>
      <c r="F737" t="s">
        <v>10</v>
      </c>
      <c r="G737">
        <v>-4.1231200000000002E-4</v>
      </c>
      <c r="H737" t="s">
        <v>1095</v>
      </c>
      <c r="I737" t="s">
        <v>745</v>
      </c>
      <c r="J737" t="s">
        <v>750</v>
      </c>
      <c r="K737">
        <v>2218.6213379999999</v>
      </c>
      <c r="L737">
        <v>2231.0356449999999</v>
      </c>
      <c r="M737" t="s">
        <v>10</v>
      </c>
      <c r="N737">
        <v>1.3191010189409799E-3</v>
      </c>
      <c r="O737">
        <f t="shared" si="33"/>
        <v>4.5339450947048997E-4</v>
      </c>
      <c r="P737">
        <f t="shared" si="35"/>
        <v>4.0927813056839302</v>
      </c>
      <c r="Q737">
        <f t="shared" si="34"/>
        <v>3.0927813056839302</v>
      </c>
    </row>
    <row r="738" spans="1:17" x14ac:dyDescent="0.25">
      <c r="A738" t="s">
        <v>7</v>
      </c>
      <c r="B738" t="s">
        <v>746</v>
      </c>
      <c r="C738" t="s">
        <v>751</v>
      </c>
      <c r="D738">
        <v>42267.773439999997</v>
      </c>
      <c r="E738">
        <v>43474.082029999998</v>
      </c>
      <c r="F738" t="s">
        <v>10</v>
      </c>
      <c r="G738">
        <v>5.9079349999999996E-3</v>
      </c>
      <c r="H738" t="s">
        <v>1095</v>
      </c>
      <c r="I738" t="s">
        <v>746</v>
      </c>
      <c r="J738" t="s">
        <v>751</v>
      </c>
      <c r="K738">
        <v>2177.3796390000002</v>
      </c>
      <c r="L738">
        <v>2380.5483399999998</v>
      </c>
      <c r="M738" t="s">
        <v>10</v>
      </c>
      <c r="N738">
        <v>1.8861761813232299E-2</v>
      </c>
      <c r="O738">
        <f t="shared" si="33"/>
        <v>1.2384848406616149E-2</v>
      </c>
      <c r="P738">
        <f t="shared" si="35"/>
        <v>4.1434697817162585</v>
      </c>
      <c r="Q738">
        <f t="shared" si="34"/>
        <v>3.1434697817162585</v>
      </c>
    </row>
    <row r="739" spans="1:17" x14ac:dyDescent="0.25">
      <c r="A739" t="s">
        <v>7</v>
      </c>
      <c r="B739" t="s">
        <v>747</v>
      </c>
      <c r="C739" t="s">
        <v>752</v>
      </c>
      <c r="D739">
        <v>43672.105470000002</v>
      </c>
      <c r="E739">
        <v>42585.640630000002</v>
      </c>
      <c r="F739" t="s">
        <v>10</v>
      </c>
      <c r="G739">
        <v>-4.7755549999999999E-3</v>
      </c>
      <c r="H739" t="s">
        <v>1095</v>
      </c>
      <c r="I739" t="s">
        <v>747</v>
      </c>
      <c r="J739" t="s">
        <v>752</v>
      </c>
      <c r="K739">
        <v>2202.0036620000001</v>
      </c>
      <c r="L739">
        <v>2345.3779300000001</v>
      </c>
      <c r="M739" t="s">
        <v>10</v>
      </c>
      <c r="N739">
        <v>1.32221643564187E-2</v>
      </c>
      <c r="O739">
        <f t="shared" si="33"/>
        <v>4.2233046782093504E-3</v>
      </c>
      <c r="P739">
        <f t="shared" si="35"/>
        <v>4.1609689170294004</v>
      </c>
      <c r="Q739">
        <f t="shared" si="34"/>
        <v>3.1609689170294004</v>
      </c>
    </row>
    <row r="740" spans="1:17" x14ac:dyDescent="0.25">
      <c r="A740" t="s">
        <v>7</v>
      </c>
      <c r="B740" t="s">
        <v>748</v>
      </c>
      <c r="C740" t="s">
        <v>753</v>
      </c>
      <c r="D740">
        <v>43875.601560000003</v>
      </c>
      <c r="E740">
        <v>42071.996090000001</v>
      </c>
      <c r="F740" t="s">
        <v>10</v>
      </c>
      <c r="G740">
        <v>-8.0214510000000006E-3</v>
      </c>
      <c r="H740" t="s">
        <v>1095</v>
      </c>
      <c r="I740" t="s">
        <v>748</v>
      </c>
      <c r="J740" t="s">
        <v>753</v>
      </c>
      <c r="K740">
        <v>2239.9509280000002</v>
      </c>
      <c r="L740">
        <v>2299.5195309999999</v>
      </c>
      <c r="M740" t="s">
        <v>10</v>
      </c>
      <c r="N740">
        <v>5.5187417862932403E-3</v>
      </c>
      <c r="O740">
        <f t="shared" si="33"/>
        <v>-1.2513546068533801E-3</v>
      </c>
      <c r="P740">
        <f t="shared" si="35"/>
        <v>4.1557620694061024</v>
      </c>
      <c r="Q740">
        <f t="shared" si="34"/>
        <v>3.1557620694061024</v>
      </c>
    </row>
    <row r="741" spans="1:17" x14ac:dyDescent="0.25">
      <c r="A741" t="s">
        <v>7</v>
      </c>
      <c r="B741" t="s">
        <v>749</v>
      </c>
      <c r="C741" t="s">
        <v>754</v>
      </c>
      <c r="D741">
        <v>44013.089840000001</v>
      </c>
      <c r="E741">
        <v>44974.050779999998</v>
      </c>
      <c r="F741" t="s">
        <v>10</v>
      </c>
      <c r="G741">
        <v>4.5667049999999999E-3</v>
      </c>
      <c r="H741" t="s">
        <v>1095</v>
      </c>
      <c r="I741" t="s">
        <v>749</v>
      </c>
      <c r="J741" t="s">
        <v>754</v>
      </c>
      <c r="K741">
        <v>2326.4877929999998</v>
      </c>
      <c r="L741">
        <v>2356.272461</v>
      </c>
      <c r="M741" t="s">
        <v>10</v>
      </c>
      <c r="N741">
        <v>-0.01</v>
      </c>
      <c r="O741">
        <f t="shared" si="33"/>
        <v>-2.7166475000000002E-3</v>
      </c>
      <c r="P741">
        <f t="shared" si="35"/>
        <v>4.1444723287696554</v>
      </c>
      <c r="Q741">
        <f t="shared" si="34"/>
        <v>3.1444723287696554</v>
      </c>
    </row>
    <row r="742" spans="1:17" x14ac:dyDescent="0.25">
      <c r="A742" t="s">
        <v>7</v>
      </c>
      <c r="B742" t="s">
        <v>750</v>
      </c>
      <c r="C742" t="s">
        <v>755</v>
      </c>
      <c r="D742">
        <v>42520.277340000001</v>
      </c>
      <c r="E742">
        <v>42862.351560000003</v>
      </c>
      <c r="F742" t="s">
        <v>10</v>
      </c>
      <c r="G742">
        <v>1.8089930000000001E-3</v>
      </c>
      <c r="H742" t="s">
        <v>1095</v>
      </c>
      <c r="I742" t="s">
        <v>750</v>
      </c>
      <c r="J742" t="s">
        <v>755</v>
      </c>
      <c r="K742">
        <v>2231.0356449999999</v>
      </c>
      <c r="L742">
        <v>2210.5932619999999</v>
      </c>
      <c r="M742" t="s">
        <v>10</v>
      </c>
      <c r="N742">
        <v>-0.01</v>
      </c>
      <c r="O742">
        <f t="shared" si="33"/>
        <v>-4.0955035000000001E-3</v>
      </c>
      <c r="P742">
        <f t="shared" si="35"/>
        <v>4.1274986278415264</v>
      </c>
      <c r="Q742">
        <f t="shared" si="34"/>
        <v>3.1274986278415264</v>
      </c>
    </row>
    <row r="743" spans="1:17" x14ac:dyDescent="0.25">
      <c r="A743" t="s">
        <v>7</v>
      </c>
      <c r="B743" t="s">
        <v>751</v>
      </c>
      <c r="C743" t="s">
        <v>756</v>
      </c>
      <c r="D743">
        <v>43474.082029999998</v>
      </c>
      <c r="E743">
        <v>44195.296880000002</v>
      </c>
      <c r="F743" t="s">
        <v>10</v>
      </c>
      <c r="G743">
        <v>3.5179069999999998E-3</v>
      </c>
      <c r="H743" t="s">
        <v>1095</v>
      </c>
      <c r="I743" t="s">
        <v>751</v>
      </c>
      <c r="J743" t="s">
        <v>756</v>
      </c>
      <c r="K743">
        <v>2380.5483399999998</v>
      </c>
      <c r="L743">
        <v>2269.5053710000002</v>
      </c>
      <c r="M743" t="s">
        <v>10</v>
      </c>
      <c r="N743">
        <v>-0.01</v>
      </c>
      <c r="O743">
        <f t="shared" si="33"/>
        <v>-3.2410465000000002E-3</v>
      </c>
      <c r="P743">
        <f t="shared" si="35"/>
        <v>4.114121212860006</v>
      </c>
      <c r="Q743">
        <f t="shared" si="34"/>
        <v>3.114121212860006</v>
      </c>
    </row>
    <row r="744" spans="1:17" x14ac:dyDescent="0.25">
      <c r="A744" t="s">
        <v>7</v>
      </c>
      <c r="B744" t="s">
        <v>752</v>
      </c>
      <c r="C744" t="s">
        <v>757</v>
      </c>
      <c r="D744">
        <v>42585.640630000002</v>
      </c>
      <c r="E744">
        <v>44186.808590000001</v>
      </c>
      <c r="F744" t="s">
        <v>10</v>
      </c>
      <c r="G744">
        <v>7.719755E-3</v>
      </c>
      <c r="H744" t="s">
        <v>1095</v>
      </c>
      <c r="I744" t="s">
        <v>752</v>
      </c>
      <c r="J744" t="s">
        <v>757</v>
      </c>
      <c r="K744">
        <v>2345.3779300000001</v>
      </c>
      <c r="L744">
        <v>2270.2397460000002</v>
      </c>
      <c r="M744" t="s">
        <v>10</v>
      </c>
      <c r="N744">
        <v>-0.01</v>
      </c>
      <c r="O744">
        <f t="shared" si="33"/>
        <v>-1.1401225000000001E-3</v>
      </c>
      <c r="P744">
        <f t="shared" si="35"/>
        <v>4.1094306106974976</v>
      </c>
      <c r="Q744">
        <f t="shared" si="34"/>
        <v>3.1094306106974976</v>
      </c>
    </row>
    <row r="745" spans="1:17" x14ac:dyDescent="0.25">
      <c r="A745" t="s">
        <v>7</v>
      </c>
      <c r="B745" t="s">
        <v>753</v>
      </c>
      <c r="C745" t="s">
        <v>758</v>
      </c>
      <c r="D745">
        <v>42071.996090000001</v>
      </c>
      <c r="E745">
        <v>46988.894529999998</v>
      </c>
      <c r="F745" t="s">
        <v>10</v>
      </c>
      <c r="G745">
        <v>2.3573734999999998E-2</v>
      </c>
      <c r="H745" t="s">
        <v>1095</v>
      </c>
      <c r="I745" t="s">
        <v>753</v>
      </c>
      <c r="J745" t="s">
        <v>758</v>
      </c>
      <c r="K745">
        <v>2299.5195309999999</v>
      </c>
      <c r="L745">
        <v>2332.568115</v>
      </c>
      <c r="M745" t="s">
        <v>10</v>
      </c>
      <c r="N745">
        <v>-0.01</v>
      </c>
      <c r="O745">
        <f t="shared" si="33"/>
        <v>6.7868674999999991E-3</v>
      </c>
      <c r="P745">
        <f t="shared" si="35"/>
        <v>4.137320771752746</v>
      </c>
      <c r="Q745">
        <f t="shared" si="34"/>
        <v>3.137320771752746</v>
      </c>
    </row>
    <row r="746" spans="1:17" x14ac:dyDescent="0.25">
      <c r="A746" t="s">
        <v>7</v>
      </c>
      <c r="B746" t="s">
        <v>754</v>
      </c>
      <c r="C746" t="s">
        <v>759</v>
      </c>
      <c r="D746">
        <v>44974.050779999998</v>
      </c>
      <c r="E746">
        <v>46123.367189999997</v>
      </c>
      <c r="F746" t="s">
        <v>10</v>
      </c>
      <c r="G746">
        <v>-1.4999999999999999E-2</v>
      </c>
      <c r="H746" t="s">
        <v>1095</v>
      </c>
      <c r="I746" t="s">
        <v>754</v>
      </c>
      <c r="J746" t="s">
        <v>759</v>
      </c>
      <c r="K746">
        <v>2356.272461</v>
      </c>
      <c r="L746">
        <v>2344.9472660000001</v>
      </c>
      <c r="M746" t="s">
        <v>10</v>
      </c>
      <c r="N746">
        <v>-0.01</v>
      </c>
      <c r="O746">
        <f t="shared" si="33"/>
        <v>-1.2500000000000001E-2</v>
      </c>
      <c r="P746">
        <f t="shared" si="35"/>
        <v>4.0856042621058366</v>
      </c>
      <c r="Q746">
        <f t="shared" si="34"/>
        <v>3.0856042621058366</v>
      </c>
    </row>
    <row r="747" spans="1:17" x14ac:dyDescent="0.25">
      <c r="A747" t="s">
        <v>7</v>
      </c>
      <c r="B747" t="s">
        <v>755</v>
      </c>
      <c r="C747" t="s">
        <v>760</v>
      </c>
      <c r="D747">
        <v>42862.351560000003</v>
      </c>
      <c r="E747">
        <v>46666.472659999999</v>
      </c>
      <c r="F747" t="s">
        <v>10</v>
      </c>
      <c r="G747">
        <v>1.7950408000000001E-2</v>
      </c>
      <c r="H747" t="s">
        <v>1095</v>
      </c>
      <c r="I747" t="s">
        <v>755</v>
      </c>
      <c r="J747" t="s">
        <v>760</v>
      </c>
      <c r="K747">
        <v>2210.5932619999999</v>
      </c>
      <c r="L747">
        <v>2584.3029790000001</v>
      </c>
      <c r="M747" t="s">
        <v>10</v>
      </c>
      <c r="N747">
        <v>3.4010807571347799E-2</v>
      </c>
      <c r="O747">
        <f t="shared" si="33"/>
        <v>2.59806077856739E-2</v>
      </c>
      <c r="P747">
        <f t="shared" si="35"/>
        <v>4.191750744007086</v>
      </c>
      <c r="Q747">
        <f t="shared" si="34"/>
        <v>3.191750744007086</v>
      </c>
    </row>
    <row r="748" spans="1:17" x14ac:dyDescent="0.25">
      <c r="A748" t="s">
        <v>7</v>
      </c>
      <c r="B748" t="s">
        <v>756</v>
      </c>
      <c r="C748" t="s">
        <v>761</v>
      </c>
      <c r="D748">
        <v>44195.296880000002</v>
      </c>
      <c r="E748">
        <v>46343.757810000003</v>
      </c>
      <c r="F748" t="s">
        <v>10</v>
      </c>
      <c r="G748">
        <v>9.9225770000000001E-3</v>
      </c>
      <c r="H748" t="s">
        <v>1095</v>
      </c>
      <c r="I748" t="s">
        <v>756</v>
      </c>
      <c r="J748" t="s">
        <v>761</v>
      </c>
      <c r="K748">
        <v>2269.5053710000002</v>
      </c>
      <c r="L748">
        <v>2618.609375</v>
      </c>
      <c r="M748" t="s">
        <v>10</v>
      </c>
      <c r="N748">
        <v>3.0964765614648001E-2</v>
      </c>
      <c r="O748">
        <f t="shared" si="33"/>
        <v>2.0443671307324E-2</v>
      </c>
      <c r="P748">
        <f t="shared" si="35"/>
        <v>4.277445518419797</v>
      </c>
      <c r="Q748">
        <f t="shared" si="34"/>
        <v>3.277445518419797</v>
      </c>
    </row>
    <row r="749" spans="1:17" x14ac:dyDescent="0.25">
      <c r="A749" t="s">
        <v>7</v>
      </c>
      <c r="B749" t="s">
        <v>757</v>
      </c>
      <c r="C749" t="s">
        <v>762</v>
      </c>
      <c r="D749">
        <v>44186.808590000001</v>
      </c>
      <c r="E749">
        <v>42777.535159999999</v>
      </c>
      <c r="F749" t="s">
        <v>10</v>
      </c>
      <c r="G749">
        <v>-6.1787070000000003E-3</v>
      </c>
      <c r="H749" t="s">
        <v>1095</v>
      </c>
      <c r="I749" t="s">
        <v>757</v>
      </c>
      <c r="J749" t="s">
        <v>762</v>
      </c>
      <c r="K749">
        <v>2270.2397460000002</v>
      </c>
      <c r="L749">
        <v>2522.3254390000002</v>
      </c>
      <c r="M749" t="s">
        <v>10</v>
      </c>
      <c r="N749">
        <v>2.2407847734509701E-2</v>
      </c>
      <c r="O749">
        <f t="shared" si="33"/>
        <v>8.1145703672548496E-3</v>
      </c>
      <c r="P749">
        <f t="shared" si="35"/>
        <v>4.3121551510711136</v>
      </c>
      <c r="Q749">
        <f t="shared" si="34"/>
        <v>3.3121551510711136</v>
      </c>
    </row>
    <row r="750" spans="1:17" x14ac:dyDescent="0.25">
      <c r="A750" t="s">
        <v>7</v>
      </c>
      <c r="B750" t="s">
        <v>758</v>
      </c>
      <c r="C750" t="s">
        <v>763</v>
      </c>
      <c r="D750">
        <v>46988.894529999998</v>
      </c>
      <c r="E750">
        <v>43131.472659999999</v>
      </c>
      <c r="F750" t="s">
        <v>10</v>
      </c>
      <c r="G750">
        <v>-1.4999999999999999E-2</v>
      </c>
      <c r="H750" t="s">
        <v>1095</v>
      </c>
      <c r="I750" t="s">
        <v>758</v>
      </c>
      <c r="J750" t="s">
        <v>763</v>
      </c>
      <c r="K750">
        <v>2332.568115</v>
      </c>
      <c r="L750">
        <v>2586.830078</v>
      </c>
      <c r="M750" t="s">
        <v>74</v>
      </c>
      <c r="N750">
        <v>-2.1819625028613499E-2</v>
      </c>
      <c r="O750">
        <f t="shared" si="33"/>
        <v>-1.8409812514306748E-2</v>
      </c>
      <c r="P750">
        <f t="shared" si="35"/>
        <v>4.2327691832072922</v>
      </c>
      <c r="Q750">
        <f t="shared" si="34"/>
        <v>3.2327691832072922</v>
      </c>
    </row>
    <row r="751" spans="1:17" x14ac:dyDescent="0.25">
      <c r="A751" t="s">
        <v>7</v>
      </c>
      <c r="B751" t="s">
        <v>759</v>
      </c>
      <c r="C751" t="s">
        <v>764</v>
      </c>
      <c r="D751">
        <v>46123.367189999997</v>
      </c>
      <c r="E751">
        <v>42741.628909999999</v>
      </c>
      <c r="F751" t="s">
        <v>10</v>
      </c>
      <c r="G751">
        <v>-1.4999999999999999E-2</v>
      </c>
      <c r="H751" t="s">
        <v>1095</v>
      </c>
      <c r="I751" t="s">
        <v>759</v>
      </c>
      <c r="J751" t="s">
        <v>764</v>
      </c>
      <c r="K751">
        <v>2344.9472660000001</v>
      </c>
      <c r="L751">
        <v>2528.1008299999999</v>
      </c>
      <c r="M751" t="s">
        <v>10</v>
      </c>
      <c r="N751">
        <v>1.56211243344863E-2</v>
      </c>
      <c r="O751">
        <f t="shared" si="33"/>
        <v>3.1056216724315022E-4</v>
      </c>
      <c r="P751">
        <f t="shared" si="35"/>
        <v>4.2340837211782691</v>
      </c>
      <c r="Q751">
        <f t="shared" si="34"/>
        <v>3.2340837211782691</v>
      </c>
    </row>
    <row r="752" spans="1:17" x14ac:dyDescent="0.25">
      <c r="A752" t="s">
        <v>7</v>
      </c>
      <c r="B752" t="s">
        <v>760</v>
      </c>
      <c r="C752" t="s">
        <v>765</v>
      </c>
      <c r="D752">
        <v>46666.472659999999</v>
      </c>
      <c r="E752">
        <v>41292.171880000002</v>
      </c>
      <c r="F752" t="s">
        <v>26</v>
      </c>
      <c r="G752">
        <v>0</v>
      </c>
      <c r="H752" t="s">
        <v>1095</v>
      </c>
      <c r="I752" t="s">
        <v>760</v>
      </c>
      <c r="J752" t="s">
        <v>765</v>
      </c>
      <c r="K752">
        <v>2584.3029790000001</v>
      </c>
      <c r="L752">
        <v>2468.7341310000002</v>
      </c>
      <c r="M752" t="s">
        <v>10</v>
      </c>
      <c r="N752">
        <v>-0.01</v>
      </c>
      <c r="O752">
        <f t="shared" si="33"/>
        <v>-5.0000000000000001E-3</v>
      </c>
      <c r="P752">
        <f t="shared" si="35"/>
        <v>4.2129133025723782</v>
      </c>
      <c r="Q752">
        <f t="shared" si="34"/>
        <v>3.2129133025723782</v>
      </c>
    </row>
    <row r="753" spans="1:17" x14ac:dyDescent="0.25">
      <c r="A753" t="s">
        <v>7</v>
      </c>
      <c r="B753" t="s">
        <v>761</v>
      </c>
      <c r="C753" t="s">
        <v>766</v>
      </c>
      <c r="D753">
        <v>46343.757810000003</v>
      </c>
      <c r="E753">
        <v>41629.019529999998</v>
      </c>
      <c r="F753" t="s">
        <v>10</v>
      </c>
      <c r="G753">
        <v>-1.52E-2</v>
      </c>
      <c r="H753" t="s">
        <v>1095</v>
      </c>
      <c r="I753" t="s">
        <v>761</v>
      </c>
      <c r="J753" t="s">
        <v>766</v>
      </c>
      <c r="K753">
        <v>2618.609375</v>
      </c>
      <c r="L753">
        <v>2490.3083499999998</v>
      </c>
      <c r="M753" t="s">
        <v>10</v>
      </c>
      <c r="N753">
        <v>-0.01</v>
      </c>
      <c r="O753">
        <f t="shared" si="33"/>
        <v>-1.26E-2</v>
      </c>
      <c r="P753">
        <f t="shared" si="35"/>
        <v>4.1598305949599661</v>
      </c>
      <c r="Q753">
        <f t="shared" si="34"/>
        <v>3.1598305949599661</v>
      </c>
    </row>
    <row r="754" spans="1:17" x14ac:dyDescent="0.25">
      <c r="A754" t="s">
        <v>7</v>
      </c>
      <c r="B754" t="s">
        <v>762</v>
      </c>
      <c r="C754" t="s">
        <v>767</v>
      </c>
      <c r="D754">
        <v>42777.535159999999</v>
      </c>
      <c r="E754">
        <v>39530.753909999999</v>
      </c>
      <c r="F754" t="s">
        <v>10</v>
      </c>
      <c r="G754">
        <v>-1.4999999999999999E-2</v>
      </c>
      <c r="H754" t="s">
        <v>1095</v>
      </c>
      <c r="I754" t="s">
        <v>762</v>
      </c>
      <c r="J754" t="s">
        <v>767</v>
      </c>
      <c r="K754">
        <v>2522.3254390000002</v>
      </c>
      <c r="L754">
        <v>2311.6142580000001</v>
      </c>
      <c r="M754" t="s">
        <v>10</v>
      </c>
      <c r="N754">
        <v>-0.01</v>
      </c>
      <c r="O754">
        <f t="shared" si="33"/>
        <v>-1.2500000000000001E-2</v>
      </c>
      <c r="P754">
        <f t="shared" si="35"/>
        <v>4.107832712522967</v>
      </c>
      <c r="Q754">
        <f t="shared" si="34"/>
        <v>3.107832712522967</v>
      </c>
    </row>
    <row r="755" spans="1:17" x14ac:dyDescent="0.25">
      <c r="A755" t="s">
        <v>7</v>
      </c>
      <c r="B755" t="s">
        <v>763</v>
      </c>
      <c r="C755" t="s">
        <v>768</v>
      </c>
      <c r="D755">
        <v>43131.472659999999</v>
      </c>
      <c r="E755">
        <v>39881.03125</v>
      </c>
      <c r="F755" t="s">
        <v>10</v>
      </c>
      <c r="G755">
        <v>-1.4999999999999999E-2</v>
      </c>
      <c r="H755" t="s">
        <v>1095</v>
      </c>
      <c r="I755" t="s">
        <v>763</v>
      </c>
      <c r="J755" t="s">
        <v>768</v>
      </c>
      <c r="K755">
        <v>2586.830078</v>
      </c>
      <c r="L755">
        <v>2241.6103520000001</v>
      </c>
      <c r="M755" t="s">
        <v>26</v>
      </c>
      <c r="N755">
        <v>0</v>
      </c>
      <c r="O755">
        <f t="shared" si="33"/>
        <v>-7.4999999999999997E-3</v>
      </c>
      <c r="P755">
        <f t="shared" si="35"/>
        <v>4.0770239671790449</v>
      </c>
      <c r="Q755">
        <f t="shared" si="34"/>
        <v>3.0770239671790449</v>
      </c>
    </row>
    <row r="756" spans="1:17" x14ac:dyDescent="0.25">
      <c r="A756" t="s">
        <v>7</v>
      </c>
      <c r="B756" t="s">
        <v>764</v>
      </c>
      <c r="C756" t="s">
        <v>769</v>
      </c>
      <c r="D756">
        <v>42741.628909999999</v>
      </c>
      <c r="E756">
        <v>40081.738279999998</v>
      </c>
      <c r="F756" t="s">
        <v>10</v>
      </c>
      <c r="G756">
        <v>-1.4999999999999999E-2</v>
      </c>
      <c r="H756" t="s">
        <v>1095</v>
      </c>
      <c r="I756" t="s">
        <v>764</v>
      </c>
      <c r="J756" t="s">
        <v>769</v>
      </c>
      <c r="K756">
        <v>2528.1008299999999</v>
      </c>
      <c r="L756">
        <v>2234.169922</v>
      </c>
      <c r="M756" t="s">
        <v>10</v>
      </c>
      <c r="N756">
        <v>-1.0200000000000001E-2</v>
      </c>
      <c r="O756">
        <f t="shared" si="33"/>
        <v>-1.26E-2</v>
      </c>
      <c r="P756">
        <f t="shared" si="35"/>
        <v>4.0256534651925895</v>
      </c>
      <c r="Q756">
        <f t="shared" si="34"/>
        <v>3.0256534651925895</v>
      </c>
    </row>
    <row r="757" spans="1:17" x14ac:dyDescent="0.25">
      <c r="A757" t="s">
        <v>7</v>
      </c>
      <c r="B757" t="s">
        <v>765</v>
      </c>
      <c r="C757" t="s">
        <v>770</v>
      </c>
      <c r="D757">
        <v>41292.171880000002</v>
      </c>
      <c r="E757">
        <v>39945.671880000002</v>
      </c>
      <c r="F757" t="s">
        <v>10</v>
      </c>
      <c r="G757">
        <v>-6.3218170000000004E-3</v>
      </c>
      <c r="H757" t="s">
        <v>1095</v>
      </c>
      <c r="I757" t="s">
        <v>765</v>
      </c>
      <c r="J757" t="s">
        <v>770</v>
      </c>
      <c r="K757">
        <v>2468.7341310000002</v>
      </c>
      <c r="L757">
        <v>2217.4892580000001</v>
      </c>
      <c r="M757" t="s">
        <v>10</v>
      </c>
      <c r="N757">
        <v>-0.01</v>
      </c>
      <c r="O757">
        <f t="shared" si="33"/>
        <v>-8.1609085000000012E-3</v>
      </c>
      <c r="P757">
        <f t="shared" si="35"/>
        <v>3.9928004756104452</v>
      </c>
      <c r="Q757">
        <f t="shared" si="34"/>
        <v>2.9928004756104452</v>
      </c>
    </row>
    <row r="758" spans="1:17" x14ac:dyDescent="0.25">
      <c r="A758" t="s">
        <v>7</v>
      </c>
      <c r="B758" t="s">
        <v>766</v>
      </c>
      <c r="C758" t="s">
        <v>771</v>
      </c>
      <c r="D758">
        <v>41629.019529999998</v>
      </c>
      <c r="E758">
        <v>41815.484380000002</v>
      </c>
      <c r="F758" t="s">
        <v>10</v>
      </c>
      <c r="G758">
        <v>1.095841E-3</v>
      </c>
      <c r="H758" t="s">
        <v>1095</v>
      </c>
      <c r="I758" t="s">
        <v>766</v>
      </c>
      <c r="J758" t="s">
        <v>771</v>
      </c>
      <c r="K758">
        <v>2490.3083499999998</v>
      </c>
      <c r="L758">
        <v>2267.3474120000001</v>
      </c>
      <c r="M758" t="s">
        <v>10</v>
      </c>
      <c r="N758">
        <v>-0.01</v>
      </c>
      <c r="O758">
        <f t="shared" si="33"/>
        <v>-4.4520795E-3</v>
      </c>
      <c r="P758">
        <f t="shared" si="35"/>
        <v>3.9750242104653895</v>
      </c>
      <c r="Q758">
        <f t="shared" si="34"/>
        <v>2.9750242104653895</v>
      </c>
    </row>
    <row r="759" spans="1:17" x14ac:dyDescent="0.25">
      <c r="A759" t="s">
        <v>7</v>
      </c>
      <c r="B759" t="s">
        <v>767</v>
      </c>
      <c r="C759" t="s">
        <v>772</v>
      </c>
      <c r="D759">
        <v>39530.753909999999</v>
      </c>
      <c r="E759">
        <v>43303.996090000001</v>
      </c>
      <c r="F759" t="s">
        <v>26</v>
      </c>
      <c r="G759">
        <v>0</v>
      </c>
      <c r="H759" t="s">
        <v>1095</v>
      </c>
      <c r="I759" t="s">
        <v>767</v>
      </c>
      <c r="J759" t="s">
        <v>772</v>
      </c>
      <c r="K759">
        <v>2311.6142580000001</v>
      </c>
      <c r="L759">
        <v>2317.3552249999998</v>
      </c>
      <c r="M759" t="s">
        <v>10</v>
      </c>
      <c r="N759">
        <v>-0.01</v>
      </c>
      <c r="O759">
        <f t="shared" si="33"/>
        <v>-5.0000000000000001E-3</v>
      </c>
      <c r="P759">
        <f t="shared" si="35"/>
        <v>3.9551490894130623</v>
      </c>
      <c r="Q759">
        <f t="shared" si="34"/>
        <v>2.9551490894130623</v>
      </c>
    </row>
    <row r="760" spans="1:17" x14ac:dyDescent="0.25">
      <c r="A760" t="s">
        <v>7</v>
      </c>
      <c r="B760" t="s">
        <v>768</v>
      </c>
      <c r="C760" t="s">
        <v>773</v>
      </c>
      <c r="D760">
        <v>39881.03125</v>
      </c>
      <c r="E760">
        <v>42944.636720000002</v>
      </c>
      <c r="F760" t="s">
        <v>26</v>
      </c>
      <c r="G760">
        <v>0</v>
      </c>
      <c r="H760" t="s">
        <v>1095</v>
      </c>
      <c r="I760" t="s">
        <v>768</v>
      </c>
      <c r="J760" t="s">
        <v>773</v>
      </c>
      <c r="K760">
        <v>2241.6103520000001</v>
      </c>
      <c r="L760">
        <v>2343.1352539999998</v>
      </c>
      <c r="M760" t="s">
        <v>10</v>
      </c>
      <c r="N760">
        <v>9.2582113799945208E-3</v>
      </c>
      <c r="O760">
        <f t="shared" si="33"/>
        <v>4.6291056899972604E-3</v>
      </c>
      <c r="P760">
        <f t="shared" si="35"/>
        <v>3.9734578925676516</v>
      </c>
      <c r="Q760">
        <f t="shared" si="34"/>
        <v>2.9734578925676516</v>
      </c>
    </row>
    <row r="761" spans="1:17" x14ac:dyDescent="0.25">
      <c r="A761" t="s">
        <v>7</v>
      </c>
      <c r="B761" t="s">
        <v>769</v>
      </c>
      <c r="C761" t="s">
        <v>774</v>
      </c>
      <c r="D761">
        <v>40081.738279999998</v>
      </c>
      <c r="E761">
        <v>42552.59375</v>
      </c>
      <c r="F761" t="s">
        <v>26</v>
      </c>
      <c r="G761">
        <v>0</v>
      </c>
      <c r="H761" t="s">
        <v>1095</v>
      </c>
      <c r="I761" t="s">
        <v>769</v>
      </c>
      <c r="J761" t="s">
        <v>774</v>
      </c>
      <c r="K761">
        <v>2234.169922</v>
      </c>
      <c r="L761">
        <v>2281.757568</v>
      </c>
      <c r="M761" t="s">
        <v>10</v>
      </c>
      <c r="N761">
        <v>4.4599844829528498E-3</v>
      </c>
      <c r="O761">
        <f t="shared" si="33"/>
        <v>2.2299922414764249E-3</v>
      </c>
      <c r="P761">
        <f t="shared" si="35"/>
        <v>3.9823186728399103</v>
      </c>
      <c r="Q761">
        <f t="shared" si="34"/>
        <v>2.9823186728399103</v>
      </c>
    </row>
    <row r="762" spans="1:17" x14ac:dyDescent="0.25">
      <c r="A762" t="s">
        <v>7</v>
      </c>
      <c r="B762" t="s">
        <v>770</v>
      </c>
      <c r="C762" t="s">
        <v>775</v>
      </c>
      <c r="D762">
        <v>39945.671880000002</v>
      </c>
      <c r="E762">
        <v>43078.039060000003</v>
      </c>
      <c r="F762" t="s">
        <v>74</v>
      </c>
      <c r="G762">
        <v>-1.7003544999999998E-2</v>
      </c>
      <c r="H762" t="s">
        <v>1095</v>
      </c>
      <c r="I762" t="s">
        <v>770</v>
      </c>
      <c r="J762" t="s">
        <v>775</v>
      </c>
      <c r="K762">
        <v>2217.4892580000001</v>
      </c>
      <c r="L762">
        <v>2303.6765140000002</v>
      </c>
      <c r="M762" t="s">
        <v>10</v>
      </c>
      <c r="N762">
        <v>7.9734091102415701E-3</v>
      </c>
      <c r="O762">
        <f t="shared" si="33"/>
        <v>-4.5150679448792141E-3</v>
      </c>
      <c r="P762">
        <f t="shared" si="35"/>
        <v>3.9643382334538768</v>
      </c>
      <c r="Q762">
        <f t="shared" si="34"/>
        <v>2.9643382334538768</v>
      </c>
    </row>
    <row r="763" spans="1:17" x14ac:dyDescent="0.25">
      <c r="A763" t="s">
        <v>7</v>
      </c>
      <c r="B763" t="s">
        <v>771</v>
      </c>
      <c r="C763" t="s">
        <v>776</v>
      </c>
      <c r="D763">
        <v>41815.484380000002</v>
      </c>
      <c r="E763">
        <v>43182.84375</v>
      </c>
      <c r="F763" t="s">
        <v>74</v>
      </c>
      <c r="G763">
        <v>-6.3399670000000002E-3</v>
      </c>
      <c r="H763" t="s">
        <v>1095</v>
      </c>
      <c r="I763" t="s">
        <v>771</v>
      </c>
      <c r="J763" t="s">
        <v>776</v>
      </c>
      <c r="K763">
        <v>2267.3474120000001</v>
      </c>
      <c r="L763">
        <v>2307.9526369999999</v>
      </c>
      <c r="M763" t="s">
        <v>10</v>
      </c>
      <c r="N763">
        <v>3.7817382713469902E-3</v>
      </c>
      <c r="O763">
        <f t="shared" si="33"/>
        <v>-1.279114364326505E-3</v>
      </c>
      <c r="P763">
        <f t="shared" si="35"/>
        <v>3.9592673914744174</v>
      </c>
      <c r="Q763">
        <f t="shared" si="34"/>
        <v>2.9592673914744174</v>
      </c>
    </row>
    <row r="764" spans="1:17" x14ac:dyDescent="0.25">
      <c r="A764" t="s">
        <v>7</v>
      </c>
      <c r="B764" t="s">
        <v>772</v>
      </c>
      <c r="C764" t="s">
        <v>777</v>
      </c>
      <c r="D764">
        <v>43303.996090000001</v>
      </c>
      <c r="E764">
        <v>42661.136720000002</v>
      </c>
      <c r="F764" t="s">
        <v>74</v>
      </c>
      <c r="G764">
        <v>3.1690529999999998E-3</v>
      </c>
      <c r="H764" t="s">
        <v>1095</v>
      </c>
      <c r="I764" t="s">
        <v>772</v>
      </c>
      <c r="J764" t="s">
        <v>777</v>
      </c>
      <c r="K764">
        <v>2317.3552249999998</v>
      </c>
      <c r="L764">
        <v>2299.0261230000001</v>
      </c>
      <c r="M764" t="s">
        <v>10</v>
      </c>
      <c r="N764">
        <v>-1.38189834706931E-3</v>
      </c>
      <c r="O764">
        <f t="shared" si="33"/>
        <v>8.9357732646534488E-4</v>
      </c>
      <c r="P764">
        <f t="shared" si="35"/>
        <v>3.9628053030448527</v>
      </c>
      <c r="Q764">
        <f t="shared" si="34"/>
        <v>2.9628053030448527</v>
      </c>
    </row>
    <row r="765" spans="1:17" x14ac:dyDescent="0.25">
      <c r="A765" t="s">
        <v>7</v>
      </c>
      <c r="B765" t="s">
        <v>773</v>
      </c>
      <c r="C765" t="s">
        <v>778</v>
      </c>
      <c r="D765">
        <v>42944.636720000002</v>
      </c>
      <c r="E765">
        <v>43093.738279999998</v>
      </c>
      <c r="F765" t="s">
        <v>74</v>
      </c>
      <c r="G765">
        <v>-4.9439000000000004E-4</v>
      </c>
      <c r="H765" t="s">
        <v>1095</v>
      </c>
      <c r="I765" t="s">
        <v>773</v>
      </c>
      <c r="J765" t="s">
        <v>778</v>
      </c>
      <c r="K765">
        <v>2343.1352539999998</v>
      </c>
      <c r="L765">
        <v>2372.195068</v>
      </c>
      <c r="M765" t="s">
        <v>74</v>
      </c>
      <c r="N765">
        <v>-2.4804213884274699E-3</v>
      </c>
      <c r="O765">
        <f t="shared" si="33"/>
        <v>-1.4874056942137349E-3</v>
      </c>
      <c r="P765">
        <f t="shared" si="35"/>
        <v>3.9569110038720434</v>
      </c>
      <c r="Q765">
        <f t="shared" si="34"/>
        <v>2.9569110038720434</v>
      </c>
    </row>
    <row r="766" spans="1:17" x14ac:dyDescent="0.25">
      <c r="A766" t="s">
        <v>7</v>
      </c>
      <c r="B766" t="s">
        <v>774</v>
      </c>
      <c r="C766" t="s">
        <v>779</v>
      </c>
      <c r="D766">
        <v>42552.59375</v>
      </c>
      <c r="E766">
        <v>44339.765630000002</v>
      </c>
      <c r="F766" t="s">
        <v>74</v>
      </c>
      <c r="G766">
        <v>-8.1998260000000003E-3</v>
      </c>
      <c r="H766" t="s">
        <v>1095</v>
      </c>
      <c r="I766" t="s">
        <v>774</v>
      </c>
      <c r="J766" t="s">
        <v>779</v>
      </c>
      <c r="K766">
        <v>2281.757568</v>
      </c>
      <c r="L766">
        <v>2424.4169919999999</v>
      </c>
      <c r="M766" t="s">
        <v>26</v>
      </c>
      <c r="N766">
        <v>0</v>
      </c>
      <c r="O766">
        <f t="shared" si="33"/>
        <v>-4.0999130000000002E-3</v>
      </c>
      <c r="P766">
        <f t="shared" si="35"/>
        <v>3.9406880130074255</v>
      </c>
      <c r="Q766">
        <f t="shared" si="34"/>
        <v>2.9406880130074255</v>
      </c>
    </row>
    <row r="767" spans="1:17" x14ac:dyDescent="0.25">
      <c r="A767" t="s">
        <v>7</v>
      </c>
      <c r="B767" t="s">
        <v>775</v>
      </c>
      <c r="C767" t="s">
        <v>780</v>
      </c>
      <c r="D767">
        <v>43078.039060000003</v>
      </c>
      <c r="E767">
        <v>45304.421880000002</v>
      </c>
      <c r="F767" t="s">
        <v>26</v>
      </c>
      <c r="G767">
        <v>0</v>
      </c>
      <c r="H767" t="s">
        <v>1095</v>
      </c>
      <c r="I767" t="s">
        <v>775</v>
      </c>
      <c r="J767" t="s">
        <v>780</v>
      </c>
      <c r="K767">
        <v>2303.6765140000002</v>
      </c>
      <c r="L767">
        <v>2419.7749020000001</v>
      </c>
      <c r="M767" t="s">
        <v>74</v>
      </c>
      <c r="N767">
        <v>-1.0701216665179701E-2</v>
      </c>
      <c r="O767">
        <f t="shared" si="33"/>
        <v>-5.3506083325898504E-3</v>
      </c>
      <c r="P767">
        <f t="shared" si="35"/>
        <v>3.919602934888891</v>
      </c>
      <c r="Q767">
        <f t="shared" si="34"/>
        <v>2.919602934888891</v>
      </c>
    </row>
    <row r="768" spans="1:17" x14ac:dyDescent="0.25">
      <c r="A768" t="s">
        <v>7</v>
      </c>
      <c r="B768" t="s">
        <v>776</v>
      </c>
      <c r="C768" t="s">
        <v>781</v>
      </c>
      <c r="D768">
        <v>43182.84375</v>
      </c>
      <c r="E768">
        <v>47157.164060000003</v>
      </c>
      <c r="F768" t="s">
        <v>26</v>
      </c>
      <c r="G768">
        <v>0</v>
      </c>
      <c r="H768" t="s">
        <v>1095</v>
      </c>
      <c r="I768" t="s">
        <v>776</v>
      </c>
      <c r="J768" t="s">
        <v>781</v>
      </c>
      <c r="K768">
        <v>2307.9526369999999</v>
      </c>
      <c r="L768">
        <v>2487.7192380000001</v>
      </c>
      <c r="M768" t="s">
        <v>74</v>
      </c>
      <c r="N768">
        <v>-1.0111204721399101E-2</v>
      </c>
      <c r="O768">
        <f t="shared" si="33"/>
        <v>-5.0556023606995503E-3</v>
      </c>
      <c r="P768">
        <f t="shared" si="35"/>
        <v>3.8997869810382619</v>
      </c>
      <c r="Q768">
        <f t="shared" si="34"/>
        <v>2.8997869810382619</v>
      </c>
    </row>
    <row r="769" spans="1:17" x14ac:dyDescent="0.25">
      <c r="A769" t="s">
        <v>7</v>
      </c>
      <c r="B769" t="s">
        <v>777</v>
      </c>
      <c r="C769" t="s">
        <v>782</v>
      </c>
      <c r="D769">
        <v>42661.136720000002</v>
      </c>
      <c r="E769">
        <v>49942.703130000002</v>
      </c>
      <c r="F769" t="s">
        <v>26</v>
      </c>
      <c r="G769">
        <v>0</v>
      </c>
      <c r="H769" t="s">
        <v>1095</v>
      </c>
      <c r="I769" t="s">
        <v>777</v>
      </c>
      <c r="J769" t="s">
        <v>782</v>
      </c>
      <c r="K769">
        <v>2299.0261230000001</v>
      </c>
      <c r="L769">
        <v>2660.844482</v>
      </c>
      <c r="M769" t="s">
        <v>10</v>
      </c>
      <c r="N769">
        <v>3.1475793631075603E-2</v>
      </c>
      <c r="O769">
        <f t="shared" si="33"/>
        <v>1.5737896815537802E-2</v>
      </c>
      <c r="P769">
        <f t="shared" si="35"/>
        <v>3.9611614261484194</v>
      </c>
      <c r="Q769">
        <f t="shared" si="34"/>
        <v>2.9611614261484194</v>
      </c>
    </row>
    <row r="770" spans="1:17" x14ac:dyDescent="0.25">
      <c r="A770" t="s">
        <v>7</v>
      </c>
      <c r="B770" t="s">
        <v>778</v>
      </c>
      <c r="C770" t="s">
        <v>783</v>
      </c>
      <c r="D770">
        <v>43093.738279999998</v>
      </c>
      <c r="E770">
        <v>49731.449220000002</v>
      </c>
      <c r="F770" t="s">
        <v>26</v>
      </c>
      <c r="G770">
        <v>0</v>
      </c>
      <c r="H770" t="s">
        <v>1095</v>
      </c>
      <c r="I770" t="s">
        <v>778</v>
      </c>
      <c r="J770" t="s">
        <v>783</v>
      </c>
      <c r="K770">
        <v>2372.195068</v>
      </c>
      <c r="L770">
        <v>2641.8576659999999</v>
      </c>
      <c r="M770" t="s">
        <v>26</v>
      </c>
      <c r="N770">
        <v>0</v>
      </c>
      <c r="O770">
        <f t="shared" si="33"/>
        <v>0</v>
      </c>
      <c r="P770">
        <f t="shared" si="35"/>
        <v>3.9611614261484194</v>
      </c>
      <c r="Q770">
        <f t="shared" si="34"/>
        <v>2.9611614261484194</v>
      </c>
    </row>
    <row r="771" spans="1:17" x14ac:dyDescent="0.25">
      <c r="A771" t="s">
        <v>7</v>
      </c>
      <c r="B771" t="s">
        <v>779</v>
      </c>
      <c r="C771" t="s">
        <v>784</v>
      </c>
      <c r="D771">
        <v>44339.765630000002</v>
      </c>
      <c r="E771">
        <v>51846.730470000002</v>
      </c>
      <c r="F771" t="s">
        <v>74</v>
      </c>
      <c r="G771">
        <v>-1.8159188999999999E-2</v>
      </c>
      <c r="H771" t="s">
        <v>1095</v>
      </c>
      <c r="I771" t="s">
        <v>779</v>
      </c>
      <c r="J771" t="s">
        <v>784</v>
      </c>
      <c r="K771">
        <v>2424.4169919999999</v>
      </c>
      <c r="L771">
        <v>2777.306885</v>
      </c>
      <c r="M771" t="s">
        <v>10</v>
      </c>
      <c r="N771">
        <v>2.91113198896438E-2</v>
      </c>
      <c r="O771">
        <f t="shared" si="33"/>
        <v>5.4760654448219002E-3</v>
      </c>
      <c r="P771">
        <f t="shared" si="35"/>
        <v>3.982853005355512</v>
      </c>
      <c r="Q771">
        <f t="shared" si="34"/>
        <v>2.982853005355512</v>
      </c>
    </row>
    <row r="772" spans="1:17" x14ac:dyDescent="0.25">
      <c r="A772" t="s">
        <v>7</v>
      </c>
      <c r="B772" t="s">
        <v>780</v>
      </c>
      <c r="C772" t="s">
        <v>785</v>
      </c>
      <c r="D772">
        <v>45304.421880000002</v>
      </c>
      <c r="E772">
        <v>51932.035159999999</v>
      </c>
      <c r="F772" t="s">
        <v>26</v>
      </c>
      <c r="G772">
        <v>0</v>
      </c>
      <c r="H772" t="s">
        <v>1095</v>
      </c>
      <c r="I772" t="s">
        <v>780</v>
      </c>
      <c r="J772" t="s">
        <v>785</v>
      </c>
      <c r="K772">
        <v>2419.7749020000001</v>
      </c>
      <c r="L772">
        <v>2825.2055660000001</v>
      </c>
      <c r="M772" t="s">
        <v>74</v>
      </c>
      <c r="N772">
        <v>-2.01687067421281E-2</v>
      </c>
      <c r="O772">
        <f t="shared" ref="O772:O835" si="36">(G772+N772)/2</f>
        <v>-1.008435337106405E-2</v>
      </c>
      <c r="P772">
        <f t="shared" si="35"/>
        <v>3.9426885082245025</v>
      </c>
      <c r="Q772">
        <f t="shared" ref="Q772:Q835" si="37">P772-1</f>
        <v>2.9426885082245025</v>
      </c>
    </row>
    <row r="773" spans="1:17" x14ac:dyDescent="0.25">
      <c r="A773" t="s">
        <v>7</v>
      </c>
      <c r="B773" t="s">
        <v>781</v>
      </c>
      <c r="C773" t="s">
        <v>786</v>
      </c>
      <c r="D773">
        <v>47157.164060000003</v>
      </c>
      <c r="E773">
        <v>52162.125</v>
      </c>
      <c r="F773" t="s">
        <v>74</v>
      </c>
      <c r="G773">
        <v>-2.0095190999999998E-2</v>
      </c>
      <c r="H773" t="s">
        <v>1095</v>
      </c>
      <c r="I773" t="s">
        <v>781</v>
      </c>
      <c r="J773" t="s">
        <v>786</v>
      </c>
      <c r="K773">
        <v>2487.7192380000001</v>
      </c>
      <c r="L773">
        <v>2803.689453</v>
      </c>
      <c r="M773" t="s">
        <v>26</v>
      </c>
      <c r="N773">
        <v>0</v>
      </c>
      <c r="O773">
        <f t="shared" si="36"/>
        <v>-1.0047595499999999E-2</v>
      </c>
      <c r="P773">
        <f t="shared" ref="P773:P836" si="38">(1+O773)*P772</f>
        <v>3.903073968911364</v>
      </c>
      <c r="Q773">
        <f t="shared" si="37"/>
        <v>2.903073968911364</v>
      </c>
    </row>
    <row r="774" spans="1:17" x14ac:dyDescent="0.25">
      <c r="A774" t="s">
        <v>7</v>
      </c>
      <c r="B774" t="s">
        <v>782</v>
      </c>
      <c r="C774" t="s">
        <v>787</v>
      </c>
      <c r="D774">
        <v>49942.703130000002</v>
      </c>
      <c r="E774">
        <v>52263.671880000002</v>
      </c>
      <c r="F774" t="s">
        <v>74</v>
      </c>
      <c r="G774">
        <v>-9.0945260000000003E-3</v>
      </c>
      <c r="H774" t="s">
        <v>1095</v>
      </c>
      <c r="I774" t="s">
        <v>782</v>
      </c>
      <c r="J774" t="s">
        <v>787</v>
      </c>
      <c r="K774">
        <v>2660.844482</v>
      </c>
      <c r="L774">
        <v>3015.0214839999999</v>
      </c>
      <c r="M774" t="s">
        <v>74</v>
      </c>
      <c r="N774">
        <v>-1.2577230996696699E-2</v>
      </c>
      <c r="O774">
        <f t="shared" si="36"/>
        <v>-1.0835878498348349E-2</v>
      </c>
      <c r="P774">
        <f t="shared" si="38"/>
        <v>3.8607807336141744</v>
      </c>
      <c r="Q774">
        <f t="shared" si="37"/>
        <v>2.8607807336141744</v>
      </c>
    </row>
    <row r="775" spans="1:17" x14ac:dyDescent="0.25">
      <c r="A775" t="s">
        <v>7</v>
      </c>
      <c r="B775" t="s">
        <v>783</v>
      </c>
      <c r="C775" t="s">
        <v>788</v>
      </c>
      <c r="D775">
        <v>49731.449220000002</v>
      </c>
      <c r="E775">
        <v>51852.855470000002</v>
      </c>
      <c r="F775" t="s">
        <v>26</v>
      </c>
      <c r="G775">
        <v>0</v>
      </c>
      <c r="H775" t="s">
        <v>1095</v>
      </c>
      <c r="I775" t="s">
        <v>783</v>
      </c>
      <c r="J775" t="s">
        <v>788</v>
      </c>
      <c r="K775">
        <v>2641.8576659999999</v>
      </c>
      <c r="L775">
        <v>2968.5437010000001</v>
      </c>
      <c r="M775" t="s">
        <v>74</v>
      </c>
      <c r="N775">
        <v>-1.02248497137619E-2</v>
      </c>
      <c r="O775">
        <f t="shared" si="36"/>
        <v>-5.1124248568809498E-3</v>
      </c>
      <c r="P775">
        <f t="shared" si="38"/>
        <v>3.8410427822246782</v>
      </c>
      <c r="Q775">
        <f t="shared" si="37"/>
        <v>2.8410427822246782</v>
      </c>
    </row>
    <row r="776" spans="1:17" x14ac:dyDescent="0.25">
      <c r="A776" t="s">
        <v>7</v>
      </c>
      <c r="B776" t="s">
        <v>784</v>
      </c>
      <c r="C776" t="s">
        <v>789</v>
      </c>
      <c r="D776">
        <v>51846.730470000002</v>
      </c>
      <c r="E776">
        <v>51261.683590000001</v>
      </c>
      <c r="F776" t="s">
        <v>10</v>
      </c>
      <c r="G776">
        <v>-2.2568319999999998E-3</v>
      </c>
      <c r="H776" t="s">
        <v>1095</v>
      </c>
      <c r="I776" t="s">
        <v>784</v>
      </c>
      <c r="J776" t="s">
        <v>789</v>
      </c>
      <c r="K776">
        <v>2777.306885</v>
      </c>
      <c r="L776">
        <v>2969.726807</v>
      </c>
      <c r="M776" t="s">
        <v>74</v>
      </c>
      <c r="N776">
        <v>-1.2056102327344999E-2</v>
      </c>
      <c r="O776">
        <f t="shared" si="36"/>
        <v>-7.1564671636724997E-3</v>
      </c>
      <c r="P776">
        <f t="shared" si="38"/>
        <v>3.8135544856794263</v>
      </c>
      <c r="Q776">
        <f t="shared" si="37"/>
        <v>2.8135544856794263</v>
      </c>
    </row>
    <row r="777" spans="1:17" x14ac:dyDescent="0.25">
      <c r="A777" t="s">
        <v>7</v>
      </c>
      <c r="B777" t="s">
        <v>785</v>
      </c>
      <c r="C777" t="s">
        <v>790</v>
      </c>
      <c r="D777">
        <v>51932.035159999999</v>
      </c>
      <c r="E777">
        <v>50745.511720000002</v>
      </c>
      <c r="F777" t="s">
        <v>26</v>
      </c>
      <c r="G777">
        <v>0</v>
      </c>
      <c r="H777" t="s">
        <v>1095</v>
      </c>
      <c r="I777" t="s">
        <v>785</v>
      </c>
      <c r="J777" t="s">
        <v>790</v>
      </c>
      <c r="K777">
        <v>2825.2055660000001</v>
      </c>
      <c r="L777">
        <v>2921.8833009999998</v>
      </c>
      <c r="M777" t="s">
        <v>26</v>
      </c>
      <c r="N777">
        <v>0</v>
      </c>
      <c r="O777">
        <f t="shared" si="36"/>
        <v>0</v>
      </c>
      <c r="P777">
        <f t="shared" si="38"/>
        <v>3.8135544856794263</v>
      </c>
      <c r="Q777">
        <f t="shared" si="37"/>
        <v>2.8135544856794263</v>
      </c>
    </row>
    <row r="778" spans="1:17" x14ac:dyDescent="0.25">
      <c r="A778" t="s">
        <v>7</v>
      </c>
      <c r="B778" t="s">
        <v>786</v>
      </c>
      <c r="C778" t="s">
        <v>791</v>
      </c>
      <c r="D778">
        <v>52162.125</v>
      </c>
      <c r="E778">
        <v>54514.039060000003</v>
      </c>
      <c r="F778" t="s">
        <v>10</v>
      </c>
      <c r="G778">
        <v>9.0177079999999993E-3</v>
      </c>
      <c r="H778" t="s">
        <v>1095</v>
      </c>
      <c r="I778" t="s">
        <v>786</v>
      </c>
      <c r="J778" t="s">
        <v>791</v>
      </c>
      <c r="K778">
        <v>2803.689453</v>
      </c>
      <c r="L778">
        <v>3177.7214359999998</v>
      </c>
      <c r="M778" t="s">
        <v>10</v>
      </c>
      <c r="N778">
        <v>2.6681413135807699E-2</v>
      </c>
      <c r="O778">
        <f t="shared" si="36"/>
        <v>1.7849560567903849E-2</v>
      </c>
      <c r="P778">
        <f t="shared" si="38"/>
        <v>3.8816247574505627</v>
      </c>
      <c r="Q778">
        <f t="shared" si="37"/>
        <v>2.8816247574505627</v>
      </c>
    </row>
    <row r="779" spans="1:17" x14ac:dyDescent="0.25">
      <c r="A779" t="s">
        <v>7</v>
      </c>
      <c r="B779" t="s">
        <v>787</v>
      </c>
      <c r="C779" t="s">
        <v>792</v>
      </c>
      <c r="D779">
        <v>52263.671880000002</v>
      </c>
      <c r="E779">
        <v>57067.246090000001</v>
      </c>
      <c r="F779" t="s">
        <v>10</v>
      </c>
      <c r="G779">
        <v>1.8582076999999999E-2</v>
      </c>
      <c r="H779" t="s">
        <v>1095</v>
      </c>
      <c r="I779" t="s">
        <v>787</v>
      </c>
      <c r="J779" t="s">
        <v>792</v>
      </c>
      <c r="K779">
        <v>3015.0214839999999</v>
      </c>
      <c r="L779">
        <v>3243.3625489999999</v>
      </c>
      <c r="M779" t="s">
        <v>10</v>
      </c>
      <c r="N779">
        <v>1.53468947210991E-2</v>
      </c>
      <c r="O779">
        <f t="shared" si="36"/>
        <v>1.696448586054955E-2</v>
      </c>
      <c r="P779">
        <f t="shared" si="38"/>
        <v>3.9474745257642918</v>
      </c>
      <c r="Q779">
        <f t="shared" si="37"/>
        <v>2.9474745257642918</v>
      </c>
    </row>
    <row r="780" spans="1:17" x14ac:dyDescent="0.25">
      <c r="A780" t="s">
        <v>7</v>
      </c>
      <c r="B780" t="s">
        <v>788</v>
      </c>
      <c r="C780" t="s">
        <v>793</v>
      </c>
      <c r="D780">
        <v>51852.855470000002</v>
      </c>
      <c r="E780">
        <v>62501.445310000003</v>
      </c>
      <c r="F780" t="s">
        <v>10</v>
      </c>
      <c r="G780">
        <v>4.1272336999999999E-2</v>
      </c>
      <c r="H780" t="s">
        <v>1095</v>
      </c>
      <c r="I780" t="s">
        <v>788</v>
      </c>
      <c r="J780" t="s">
        <v>793</v>
      </c>
      <c r="K780">
        <v>2968.5437010000001</v>
      </c>
      <c r="L780">
        <v>3386.0651859999998</v>
      </c>
      <c r="M780" t="s">
        <v>10</v>
      </c>
      <c r="N780">
        <v>2.83297179394294E-2</v>
      </c>
      <c r="O780">
        <f t="shared" si="36"/>
        <v>3.4801027469714696E-2</v>
      </c>
      <c r="P780">
        <f t="shared" si="38"/>
        <v>4.0848506951714141</v>
      </c>
      <c r="Q780">
        <f t="shared" si="37"/>
        <v>3.0848506951714141</v>
      </c>
    </row>
    <row r="781" spans="1:17" x14ac:dyDescent="0.25">
      <c r="A781" t="s">
        <v>7</v>
      </c>
      <c r="B781" t="s">
        <v>789</v>
      </c>
      <c r="C781" t="s">
        <v>794</v>
      </c>
      <c r="D781">
        <v>51261.683590000001</v>
      </c>
      <c r="E781">
        <v>61174.15625</v>
      </c>
      <c r="F781" t="s">
        <v>10</v>
      </c>
      <c r="G781">
        <v>3.8874003999999997E-2</v>
      </c>
      <c r="H781" t="s">
        <v>1095</v>
      </c>
      <c r="I781" t="s">
        <v>789</v>
      </c>
      <c r="J781" t="s">
        <v>794</v>
      </c>
      <c r="K781">
        <v>2969.726807</v>
      </c>
      <c r="L781">
        <v>3341.5908199999999</v>
      </c>
      <c r="M781" t="s">
        <v>10</v>
      </c>
      <c r="N781">
        <v>2.5243651296373199E-2</v>
      </c>
      <c r="O781">
        <f t="shared" si="36"/>
        <v>3.20588276481866E-2</v>
      </c>
      <c r="P781">
        <f t="shared" si="38"/>
        <v>4.2158062195764892</v>
      </c>
      <c r="Q781">
        <f t="shared" si="37"/>
        <v>3.2158062195764892</v>
      </c>
    </row>
    <row r="782" spans="1:17" x14ac:dyDescent="0.25">
      <c r="A782" t="s">
        <v>7</v>
      </c>
      <c r="B782" t="s">
        <v>790</v>
      </c>
      <c r="C782" t="s">
        <v>795</v>
      </c>
      <c r="D782">
        <v>50745.511720000002</v>
      </c>
      <c r="E782">
        <v>62430.148439999997</v>
      </c>
      <c r="F782" t="s">
        <v>10</v>
      </c>
      <c r="G782">
        <v>4.6251901999999998E-2</v>
      </c>
      <c r="H782" t="s">
        <v>1095</v>
      </c>
      <c r="I782" t="s">
        <v>790</v>
      </c>
      <c r="J782" t="s">
        <v>795</v>
      </c>
      <c r="K782">
        <v>2921.8833009999998</v>
      </c>
      <c r="L782">
        <v>3435.841797</v>
      </c>
      <c r="M782" t="s">
        <v>10</v>
      </c>
      <c r="N782">
        <v>3.5379946839362103E-2</v>
      </c>
      <c r="O782">
        <f t="shared" si="36"/>
        <v>4.081592441968105E-2</v>
      </c>
      <c r="P782">
        <f t="shared" si="38"/>
        <v>4.3878782476027443</v>
      </c>
      <c r="Q782">
        <f t="shared" si="37"/>
        <v>3.3878782476027443</v>
      </c>
    </row>
    <row r="783" spans="1:17" x14ac:dyDescent="0.25">
      <c r="A783" t="s">
        <v>7</v>
      </c>
      <c r="B783" t="s">
        <v>791</v>
      </c>
      <c r="C783" t="s">
        <v>796</v>
      </c>
      <c r="D783">
        <v>54514.039060000003</v>
      </c>
      <c r="E783">
        <v>68330.796879999994</v>
      </c>
      <c r="F783" t="s">
        <v>10</v>
      </c>
      <c r="G783">
        <v>5.0890641E-2</v>
      </c>
      <c r="H783" t="s">
        <v>1095</v>
      </c>
      <c r="I783" t="s">
        <v>791</v>
      </c>
      <c r="J783" t="s">
        <v>796</v>
      </c>
      <c r="K783">
        <v>3177.7214359999998</v>
      </c>
      <c r="L783">
        <v>3631.405518</v>
      </c>
      <c r="M783" t="s">
        <v>10</v>
      </c>
      <c r="N783">
        <v>2.8754049883685202E-2</v>
      </c>
      <c r="O783">
        <f t="shared" si="36"/>
        <v>3.9822345441842599E-2</v>
      </c>
      <c r="P783">
        <f t="shared" si="38"/>
        <v>4.5626138509355281</v>
      </c>
      <c r="Q783">
        <f t="shared" si="37"/>
        <v>3.5626138509355281</v>
      </c>
    </row>
    <row r="784" spans="1:17" x14ac:dyDescent="0.25">
      <c r="A784" t="s">
        <v>7</v>
      </c>
      <c r="B784" t="s">
        <v>792</v>
      </c>
      <c r="C784" t="s">
        <v>797</v>
      </c>
      <c r="D784">
        <v>57067.246090000001</v>
      </c>
      <c r="E784">
        <v>63798.09375</v>
      </c>
      <c r="F784" t="s">
        <v>10</v>
      </c>
      <c r="G784">
        <v>2.378918E-2</v>
      </c>
      <c r="H784" t="s">
        <v>1095</v>
      </c>
      <c r="I784" t="s">
        <v>792</v>
      </c>
      <c r="J784" t="s">
        <v>797</v>
      </c>
      <c r="K784">
        <v>3243.3625489999999</v>
      </c>
      <c r="L784">
        <v>3557.9040530000002</v>
      </c>
      <c r="M784" t="s">
        <v>10</v>
      </c>
      <c r="N784">
        <v>1.9596012579412701E-2</v>
      </c>
      <c r="O784">
        <f t="shared" si="36"/>
        <v>2.1692596289706351E-2</v>
      </c>
      <c r="P784">
        <f t="shared" si="38"/>
        <v>4.6615887912296952</v>
      </c>
      <c r="Q784">
        <f t="shared" si="37"/>
        <v>3.6615887912296952</v>
      </c>
    </row>
    <row r="785" spans="1:17" x14ac:dyDescent="0.25">
      <c r="A785" t="s">
        <v>7</v>
      </c>
      <c r="B785" t="s">
        <v>793</v>
      </c>
      <c r="C785" t="s">
        <v>798</v>
      </c>
      <c r="D785">
        <v>62501.445310000003</v>
      </c>
      <c r="E785">
        <v>66116.164059999996</v>
      </c>
      <c r="F785" t="s">
        <v>10</v>
      </c>
      <c r="G785">
        <v>1.1766833000000001E-2</v>
      </c>
      <c r="H785" t="s">
        <v>1095</v>
      </c>
      <c r="I785" t="s">
        <v>793</v>
      </c>
      <c r="J785" t="s">
        <v>798</v>
      </c>
      <c r="K785">
        <v>3386.0651859999998</v>
      </c>
      <c r="L785">
        <v>3821.248047</v>
      </c>
      <c r="M785" t="s">
        <v>10</v>
      </c>
      <c r="N785">
        <v>-0.01</v>
      </c>
      <c r="O785">
        <f t="shared" si="36"/>
        <v>8.8341650000000032E-4</v>
      </c>
      <c r="P785">
        <f t="shared" si="38"/>
        <v>4.6657069156840825</v>
      </c>
      <c r="Q785">
        <f t="shared" si="37"/>
        <v>3.6657069156840825</v>
      </c>
    </row>
    <row r="786" spans="1:17" x14ac:dyDescent="0.25">
      <c r="A786" t="s">
        <v>7</v>
      </c>
      <c r="B786" t="s">
        <v>794</v>
      </c>
      <c r="C786" t="s">
        <v>799</v>
      </c>
      <c r="D786">
        <v>61174.15625</v>
      </c>
      <c r="E786">
        <v>66923.171879999994</v>
      </c>
      <c r="F786" t="s">
        <v>10</v>
      </c>
      <c r="G786">
        <v>1.899557E-2</v>
      </c>
      <c r="H786" t="s">
        <v>1095</v>
      </c>
      <c r="I786" t="s">
        <v>794</v>
      </c>
      <c r="J786" t="s">
        <v>799</v>
      </c>
      <c r="K786">
        <v>3341.5908199999999</v>
      </c>
      <c r="L786">
        <v>3874.358154</v>
      </c>
      <c r="M786" t="s">
        <v>10</v>
      </c>
      <c r="N786">
        <v>3.2087047977944802E-2</v>
      </c>
      <c r="O786">
        <f t="shared" si="36"/>
        <v>2.5541308988972403E-2</v>
      </c>
      <c r="P786">
        <f t="shared" si="38"/>
        <v>4.7848751776695551</v>
      </c>
      <c r="Q786">
        <f t="shared" si="37"/>
        <v>3.7848751776695551</v>
      </c>
    </row>
    <row r="787" spans="1:17" x14ac:dyDescent="0.25">
      <c r="A787" t="s">
        <v>7</v>
      </c>
      <c r="B787" t="s">
        <v>795</v>
      </c>
      <c r="C787" t="s">
        <v>800</v>
      </c>
      <c r="D787">
        <v>62430.148439999997</v>
      </c>
      <c r="E787">
        <v>68262.492190000004</v>
      </c>
      <c r="F787" t="s">
        <v>10</v>
      </c>
      <c r="G787">
        <v>1.8884382000000002E-2</v>
      </c>
      <c r="H787" t="s">
        <v>1095</v>
      </c>
      <c r="I787" t="s">
        <v>795</v>
      </c>
      <c r="J787" t="s">
        <v>800</v>
      </c>
      <c r="K787">
        <v>3435.841797</v>
      </c>
      <c r="L787">
        <v>3891.461914</v>
      </c>
      <c r="M787" t="s">
        <v>10</v>
      </c>
      <c r="N787">
        <v>-0.01</v>
      </c>
      <c r="O787">
        <f t="shared" si="36"/>
        <v>4.4421910000000007E-3</v>
      </c>
      <c r="P787">
        <f t="shared" si="38"/>
        <v>4.8061305071199225</v>
      </c>
      <c r="Q787">
        <f t="shared" si="37"/>
        <v>3.8061305071199225</v>
      </c>
    </row>
    <row r="788" spans="1:17" x14ac:dyDescent="0.25">
      <c r="A788" t="s">
        <v>7</v>
      </c>
      <c r="B788" t="s">
        <v>796</v>
      </c>
      <c r="C788" t="s">
        <v>801</v>
      </c>
      <c r="D788">
        <v>68330.796879999994</v>
      </c>
      <c r="E788">
        <v>72085.039059999996</v>
      </c>
      <c r="F788" t="s">
        <v>10</v>
      </c>
      <c r="G788">
        <v>-1.4999999999999999E-2</v>
      </c>
      <c r="H788" t="s">
        <v>1095</v>
      </c>
      <c r="I788" t="s">
        <v>796</v>
      </c>
      <c r="J788" t="s">
        <v>801</v>
      </c>
      <c r="K788">
        <v>3631.405518</v>
      </c>
      <c r="L788">
        <v>4065.3237300000001</v>
      </c>
      <c r="M788" t="s">
        <v>10</v>
      </c>
      <c r="N788">
        <v>-0.01</v>
      </c>
      <c r="O788">
        <f t="shared" si="36"/>
        <v>-1.2500000000000001E-2</v>
      </c>
      <c r="P788">
        <f t="shared" si="38"/>
        <v>4.7460538757809241</v>
      </c>
      <c r="Q788">
        <f t="shared" si="37"/>
        <v>3.7460538757809241</v>
      </c>
    </row>
    <row r="789" spans="1:17" x14ac:dyDescent="0.25">
      <c r="A789" t="s">
        <v>7</v>
      </c>
      <c r="B789" t="s">
        <v>797</v>
      </c>
      <c r="C789" t="s">
        <v>802</v>
      </c>
      <c r="D789">
        <v>63798.09375</v>
      </c>
      <c r="E789">
        <v>71436.703129999994</v>
      </c>
      <c r="F789" t="s">
        <v>10</v>
      </c>
      <c r="G789">
        <v>2.4146199E-2</v>
      </c>
      <c r="H789" t="s">
        <v>1095</v>
      </c>
      <c r="I789" t="s">
        <v>797</v>
      </c>
      <c r="J789" t="s">
        <v>802</v>
      </c>
      <c r="K789">
        <v>3557.9040530000002</v>
      </c>
      <c r="L789">
        <v>3978.6484380000002</v>
      </c>
      <c r="M789" t="s">
        <v>10</v>
      </c>
      <c r="N789">
        <v>2.38512496533025E-2</v>
      </c>
      <c r="O789">
        <f t="shared" si="36"/>
        <v>2.399872432665125E-2</v>
      </c>
      <c r="P789">
        <f t="shared" si="38"/>
        <v>4.8599531143852257</v>
      </c>
      <c r="Q789">
        <f t="shared" si="37"/>
        <v>3.8599531143852257</v>
      </c>
    </row>
    <row r="790" spans="1:17" x14ac:dyDescent="0.25">
      <c r="A790" t="s">
        <v>7</v>
      </c>
      <c r="B790" t="s">
        <v>798</v>
      </c>
      <c r="C790" t="s">
        <v>803</v>
      </c>
      <c r="D790">
        <v>66116.164059999996</v>
      </c>
      <c r="E790">
        <v>73116.632809999996</v>
      </c>
      <c r="F790" t="s">
        <v>10</v>
      </c>
      <c r="G790">
        <v>2.1376269999999999E-2</v>
      </c>
      <c r="H790" t="s">
        <v>1095</v>
      </c>
      <c r="I790" t="s">
        <v>798</v>
      </c>
      <c r="J790" t="s">
        <v>803</v>
      </c>
      <c r="K790">
        <v>3821.248047</v>
      </c>
      <c r="L790">
        <v>4007.2524410000001</v>
      </c>
      <c r="M790" t="s">
        <v>10</v>
      </c>
      <c r="N790">
        <v>9.93526930009315E-3</v>
      </c>
      <c r="O790">
        <f t="shared" si="36"/>
        <v>1.5655769650046576E-2</v>
      </c>
      <c r="P790">
        <f t="shared" si="38"/>
        <v>4.9360394208540672</v>
      </c>
      <c r="Q790">
        <f t="shared" si="37"/>
        <v>3.9360394208540672</v>
      </c>
    </row>
    <row r="791" spans="1:17" x14ac:dyDescent="0.25">
      <c r="A791" t="s">
        <v>7</v>
      </c>
      <c r="B791" t="s">
        <v>799</v>
      </c>
      <c r="C791" t="s">
        <v>804</v>
      </c>
      <c r="D791">
        <v>66923.171879999994</v>
      </c>
      <c r="E791">
        <v>71364.898440000004</v>
      </c>
      <c r="F791" t="s">
        <v>10</v>
      </c>
      <c r="G791">
        <v>1.3474107000000001E-2</v>
      </c>
      <c r="H791" t="s">
        <v>1095</v>
      </c>
      <c r="I791" t="s">
        <v>799</v>
      </c>
      <c r="J791" t="s">
        <v>804</v>
      </c>
      <c r="K791">
        <v>3874.358154</v>
      </c>
      <c r="L791">
        <v>3880.5014649999998</v>
      </c>
      <c r="M791" t="s">
        <v>10</v>
      </c>
      <c r="N791">
        <v>5.17126644249823E-4</v>
      </c>
      <c r="O791">
        <f t="shared" si="36"/>
        <v>6.9956168221249121E-3</v>
      </c>
      <c r="P791">
        <f t="shared" si="38"/>
        <v>4.9705700612612658</v>
      </c>
      <c r="Q791">
        <f t="shared" si="37"/>
        <v>3.9705700612612658</v>
      </c>
    </row>
    <row r="792" spans="1:17" x14ac:dyDescent="0.25">
      <c r="A792" t="s">
        <v>7</v>
      </c>
      <c r="B792" t="s">
        <v>800</v>
      </c>
      <c r="C792" t="s">
        <v>805</v>
      </c>
      <c r="D792">
        <v>68262.492190000004</v>
      </c>
      <c r="E792">
        <v>69507.882809999996</v>
      </c>
      <c r="F792" t="s">
        <v>10</v>
      </c>
      <c r="G792">
        <v>3.8488279999999999E-3</v>
      </c>
      <c r="H792" t="s">
        <v>1095</v>
      </c>
      <c r="I792" t="s">
        <v>800</v>
      </c>
      <c r="J792" t="s">
        <v>805</v>
      </c>
      <c r="K792">
        <v>3891.461914</v>
      </c>
      <c r="L792">
        <v>3742.376953</v>
      </c>
      <c r="M792" t="s">
        <v>10</v>
      </c>
      <c r="N792">
        <v>-0.01</v>
      </c>
      <c r="O792">
        <f t="shared" si="36"/>
        <v>-3.0755859999999999E-3</v>
      </c>
      <c r="P792">
        <f t="shared" si="38"/>
        <v>4.9552826455688317</v>
      </c>
      <c r="Q792">
        <f t="shared" si="37"/>
        <v>3.9552826455688317</v>
      </c>
    </row>
    <row r="793" spans="1:17" x14ac:dyDescent="0.25">
      <c r="A793" t="s">
        <v>7</v>
      </c>
      <c r="B793" t="s">
        <v>801</v>
      </c>
      <c r="C793" t="s">
        <v>806</v>
      </c>
      <c r="D793">
        <v>72085.039059999996</v>
      </c>
      <c r="E793">
        <v>67612.132809999996</v>
      </c>
      <c r="F793" t="s">
        <v>10</v>
      </c>
      <c r="G793">
        <v>-1.4999999999999999E-2</v>
      </c>
      <c r="H793" t="s">
        <v>1095</v>
      </c>
      <c r="I793" t="s">
        <v>801</v>
      </c>
      <c r="J793" t="s">
        <v>806</v>
      </c>
      <c r="K793">
        <v>4065.3237300000001</v>
      </c>
      <c r="L793">
        <v>3520.5749510000001</v>
      </c>
      <c r="M793" t="s">
        <v>10</v>
      </c>
      <c r="N793">
        <v>-0.01</v>
      </c>
      <c r="O793">
        <f t="shared" si="36"/>
        <v>-1.2500000000000001E-2</v>
      </c>
      <c r="P793">
        <f t="shared" si="38"/>
        <v>4.8933416124992215</v>
      </c>
      <c r="Q793">
        <f t="shared" si="37"/>
        <v>3.8933416124992215</v>
      </c>
    </row>
    <row r="794" spans="1:17" x14ac:dyDescent="0.25">
      <c r="A794" t="s">
        <v>7</v>
      </c>
      <c r="B794" t="s">
        <v>802</v>
      </c>
      <c r="C794" t="s">
        <v>807</v>
      </c>
      <c r="D794">
        <v>71436.703129999994</v>
      </c>
      <c r="E794">
        <v>61921.761720000002</v>
      </c>
      <c r="F794" t="s">
        <v>10</v>
      </c>
      <c r="G794">
        <v>-1.4999999999999999E-2</v>
      </c>
      <c r="H794" t="s">
        <v>1095</v>
      </c>
      <c r="I794" t="s">
        <v>802</v>
      </c>
      <c r="J794" t="s">
        <v>807</v>
      </c>
      <c r="K794">
        <v>3978.6484380000002</v>
      </c>
      <c r="L794">
        <v>3158.8876949999999</v>
      </c>
      <c r="M794" t="s">
        <v>10</v>
      </c>
      <c r="N794">
        <v>-0.01</v>
      </c>
      <c r="O794">
        <f t="shared" si="36"/>
        <v>-1.2500000000000001E-2</v>
      </c>
      <c r="P794">
        <f t="shared" si="38"/>
        <v>4.8321748423429813</v>
      </c>
      <c r="Q794">
        <f t="shared" si="37"/>
        <v>3.8321748423429813</v>
      </c>
    </row>
    <row r="795" spans="1:17" x14ac:dyDescent="0.25">
      <c r="A795" t="s">
        <v>7</v>
      </c>
      <c r="B795" t="s">
        <v>803</v>
      </c>
      <c r="C795" t="s">
        <v>808</v>
      </c>
      <c r="D795">
        <v>73116.632809999996</v>
      </c>
      <c r="E795">
        <v>67864.921879999994</v>
      </c>
      <c r="F795" t="s">
        <v>10</v>
      </c>
      <c r="G795">
        <v>-1.4999999999999999E-2</v>
      </c>
      <c r="H795" t="s">
        <v>1095</v>
      </c>
      <c r="I795" t="s">
        <v>803</v>
      </c>
      <c r="J795" t="s">
        <v>808</v>
      </c>
      <c r="K795">
        <v>4007.2524410000001</v>
      </c>
      <c r="L795">
        <v>3516.5964359999998</v>
      </c>
      <c r="M795" t="s">
        <v>10</v>
      </c>
      <c r="N795">
        <v>-0.01</v>
      </c>
      <c r="O795">
        <f t="shared" si="36"/>
        <v>-1.2500000000000001E-2</v>
      </c>
      <c r="P795">
        <f t="shared" si="38"/>
        <v>4.7717726568136944</v>
      </c>
      <c r="Q795">
        <f t="shared" si="37"/>
        <v>3.7717726568136944</v>
      </c>
    </row>
    <row r="796" spans="1:17" x14ac:dyDescent="0.25">
      <c r="A796" t="s">
        <v>7</v>
      </c>
      <c r="B796" t="s">
        <v>804</v>
      </c>
      <c r="C796" t="s">
        <v>809</v>
      </c>
      <c r="D796">
        <v>71364.898440000004</v>
      </c>
      <c r="E796">
        <v>65497.308590000001</v>
      </c>
      <c r="F796" t="s">
        <v>10</v>
      </c>
      <c r="G796">
        <v>-1.4999999999999999E-2</v>
      </c>
      <c r="H796" t="s">
        <v>1095</v>
      </c>
      <c r="I796" t="s">
        <v>804</v>
      </c>
      <c r="J796" t="s">
        <v>809</v>
      </c>
      <c r="K796">
        <v>3880.5014649999998</v>
      </c>
      <c r="L796">
        <v>3492.1323240000002</v>
      </c>
      <c r="M796" t="s">
        <v>10</v>
      </c>
      <c r="N796">
        <v>-0.01</v>
      </c>
      <c r="O796">
        <f t="shared" si="36"/>
        <v>-1.2500000000000001E-2</v>
      </c>
      <c r="P796">
        <f t="shared" si="38"/>
        <v>4.7121254986035233</v>
      </c>
      <c r="Q796">
        <f t="shared" si="37"/>
        <v>3.7121254986035233</v>
      </c>
    </row>
    <row r="797" spans="1:17" x14ac:dyDescent="0.25">
      <c r="A797" t="s">
        <v>7</v>
      </c>
      <c r="B797" t="s">
        <v>805</v>
      </c>
      <c r="C797" t="s">
        <v>810</v>
      </c>
      <c r="D797">
        <v>69507.882809999996</v>
      </c>
      <c r="E797">
        <v>63816.1875</v>
      </c>
      <c r="F797" t="s">
        <v>10</v>
      </c>
      <c r="G797">
        <v>-1.4999999999999999E-2</v>
      </c>
      <c r="H797" t="s">
        <v>1095</v>
      </c>
      <c r="I797" t="s">
        <v>805</v>
      </c>
      <c r="J797" t="s">
        <v>810</v>
      </c>
      <c r="K797">
        <v>3742.376953</v>
      </c>
      <c r="L797">
        <v>3337.0527339999999</v>
      </c>
      <c r="M797" t="s">
        <v>10</v>
      </c>
      <c r="N797">
        <v>-0.01</v>
      </c>
      <c r="O797">
        <f t="shared" si="36"/>
        <v>-1.2500000000000001E-2</v>
      </c>
      <c r="P797">
        <f t="shared" si="38"/>
        <v>4.653223929870979</v>
      </c>
      <c r="Q797">
        <f t="shared" si="37"/>
        <v>3.653223929870979</v>
      </c>
    </row>
    <row r="798" spans="1:17" x14ac:dyDescent="0.25">
      <c r="A798" t="s">
        <v>7</v>
      </c>
      <c r="B798" t="s">
        <v>806</v>
      </c>
      <c r="C798" t="s">
        <v>811</v>
      </c>
      <c r="D798">
        <v>67612.132809999996</v>
      </c>
      <c r="E798">
        <v>69884.4375</v>
      </c>
      <c r="F798" t="s">
        <v>10</v>
      </c>
      <c r="G798">
        <v>-1.4999999999999999E-2</v>
      </c>
      <c r="H798" t="s">
        <v>1095</v>
      </c>
      <c r="I798" t="s">
        <v>806</v>
      </c>
      <c r="J798" t="s">
        <v>811</v>
      </c>
      <c r="K798">
        <v>3520.5749510000001</v>
      </c>
      <c r="L798">
        <v>3590.4724120000001</v>
      </c>
      <c r="M798" t="s">
        <v>10</v>
      </c>
      <c r="N798">
        <v>-0.01</v>
      </c>
      <c r="O798">
        <f t="shared" si="36"/>
        <v>-1.2500000000000001E-2</v>
      </c>
      <c r="P798">
        <f t="shared" si="38"/>
        <v>4.5950586307475918</v>
      </c>
      <c r="Q798">
        <f t="shared" si="37"/>
        <v>3.5950586307475918</v>
      </c>
    </row>
    <row r="799" spans="1:17" x14ac:dyDescent="0.25">
      <c r="A799" t="s">
        <v>7</v>
      </c>
      <c r="B799" t="s">
        <v>807</v>
      </c>
      <c r="C799" t="s">
        <v>812</v>
      </c>
      <c r="D799">
        <v>61921.761720000002</v>
      </c>
      <c r="E799">
        <v>69992.976559999996</v>
      </c>
      <c r="F799" t="s">
        <v>10</v>
      </c>
      <c r="G799">
        <v>2.6269074E-2</v>
      </c>
      <c r="H799" t="s">
        <v>1095</v>
      </c>
      <c r="I799" t="s">
        <v>807</v>
      </c>
      <c r="J799" t="s">
        <v>812</v>
      </c>
      <c r="K799">
        <v>3158.8876949999999</v>
      </c>
      <c r="L799">
        <v>3587.5866700000001</v>
      </c>
      <c r="M799" t="s">
        <v>10</v>
      </c>
      <c r="N799">
        <v>2.7342400515128099E-2</v>
      </c>
      <c r="O799">
        <f t="shared" si="36"/>
        <v>2.680573725756405E-2</v>
      </c>
      <c r="P799">
        <f t="shared" si="38"/>
        <v>4.718232565086514</v>
      </c>
      <c r="Q799">
        <f t="shared" si="37"/>
        <v>3.718232565086514</v>
      </c>
    </row>
    <row r="800" spans="1:17" x14ac:dyDescent="0.25">
      <c r="A800" t="s">
        <v>7</v>
      </c>
      <c r="B800" t="s">
        <v>808</v>
      </c>
      <c r="C800" t="s">
        <v>813</v>
      </c>
      <c r="D800">
        <v>67864.921879999994</v>
      </c>
      <c r="E800">
        <v>69438.03125</v>
      </c>
      <c r="F800" t="s">
        <v>10</v>
      </c>
      <c r="G800">
        <v>-1.4999999999999999E-2</v>
      </c>
      <c r="H800" t="s">
        <v>1095</v>
      </c>
      <c r="I800" t="s">
        <v>808</v>
      </c>
      <c r="J800" t="s">
        <v>813</v>
      </c>
      <c r="K800">
        <v>3516.5964359999998</v>
      </c>
      <c r="L800">
        <v>3499.4929200000001</v>
      </c>
      <c r="M800" t="s">
        <v>10</v>
      </c>
      <c r="N800">
        <v>-0.01</v>
      </c>
      <c r="O800">
        <f t="shared" si="36"/>
        <v>-1.2500000000000001E-2</v>
      </c>
      <c r="P800">
        <f t="shared" si="38"/>
        <v>4.6592546580229328</v>
      </c>
      <c r="Q800">
        <f t="shared" si="37"/>
        <v>3.6592546580229328</v>
      </c>
    </row>
    <row r="801" spans="1:17" x14ac:dyDescent="0.25">
      <c r="A801" t="s">
        <v>7</v>
      </c>
      <c r="B801" t="s">
        <v>809</v>
      </c>
      <c r="C801" t="s">
        <v>814</v>
      </c>
      <c r="D801">
        <v>65497.308590000001</v>
      </c>
      <c r="E801">
        <v>70796.351559999996</v>
      </c>
      <c r="F801" t="s">
        <v>10</v>
      </c>
      <c r="G801">
        <v>1.6380948999999999E-2</v>
      </c>
      <c r="H801" t="s">
        <v>1095</v>
      </c>
      <c r="I801" t="s">
        <v>809</v>
      </c>
      <c r="J801" t="s">
        <v>814</v>
      </c>
      <c r="K801">
        <v>3492.1323240000002</v>
      </c>
      <c r="L801">
        <v>3561.2370609999998</v>
      </c>
      <c r="M801" t="s">
        <v>10</v>
      </c>
      <c r="N801">
        <v>-0.01</v>
      </c>
      <c r="O801">
        <f t="shared" si="36"/>
        <v>3.1904744999999993E-3</v>
      </c>
      <c r="P801">
        <f t="shared" si="38"/>
        <v>4.6741198911983615</v>
      </c>
      <c r="Q801">
        <f t="shared" si="37"/>
        <v>3.6741198911983615</v>
      </c>
    </row>
    <row r="802" spans="1:17" x14ac:dyDescent="0.25">
      <c r="A802" t="s">
        <v>7</v>
      </c>
      <c r="B802" t="s">
        <v>810</v>
      </c>
      <c r="C802" t="s">
        <v>815</v>
      </c>
      <c r="D802">
        <v>63816.1875</v>
      </c>
      <c r="E802">
        <v>69684.632809999996</v>
      </c>
      <c r="F802" t="s">
        <v>10</v>
      </c>
      <c r="G802">
        <v>1.8591713999999999E-2</v>
      </c>
      <c r="H802" t="s">
        <v>1095</v>
      </c>
      <c r="I802" t="s">
        <v>810</v>
      </c>
      <c r="J802" t="s">
        <v>815</v>
      </c>
      <c r="K802">
        <v>3337.0527339999999</v>
      </c>
      <c r="L802">
        <v>3505.7836910000001</v>
      </c>
      <c r="M802" t="s">
        <v>10</v>
      </c>
      <c r="N802">
        <v>1.03125736060963E-2</v>
      </c>
      <c r="O802">
        <f t="shared" si="36"/>
        <v>1.4452143803048149E-2</v>
      </c>
      <c r="P802">
        <f t="shared" si="38"/>
        <v>4.7416709440186473</v>
      </c>
      <c r="Q802">
        <f t="shared" si="37"/>
        <v>3.7416709440186473</v>
      </c>
    </row>
    <row r="803" spans="1:17" x14ac:dyDescent="0.25">
      <c r="A803" t="s">
        <v>7</v>
      </c>
      <c r="B803" t="s">
        <v>811</v>
      </c>
      <c r="C803" t="s">
        <v>816</v>
      </c>
      <c r="D803">
        <v>69884.4375</v>
      </c>
      <c r="E803">
        <v>65467.175779999998</v>
      </c>
      <c r="F803" t="s">
        <v>10</v>
      </c>
      <c r="G803">
        <v>-1.4999999999999999E-2</v>
      </c>
      <c r="H803" t="s">
        <v>1095</v>
      </c>
      <c r="I803" t="s">
        <v>811</v>
      </c>
      <c r="J803" t="s">
        <v>816</v>
      </c>
      <c r="K803">
        <v>3590.4724120000001</v>
      </c>
      <c r="L803">
        <v>3279.3955080000001</v>
      </c>
      <c r="M803" t="s">
        <v>10</v>
      </c>
      <c r="N803">
        <v>-0.01</v>
      </c>
      <c r="O803">
        <f t="shared" si="36"/>
        <v>-1.2500000000000001E-2</v>
      </c>
      <c r="P803">
        <f t="shared" si="38"/>
        <v>4.6824000572184143</v>
      </c>
      <c r="Q803">
        <f t="shared" si="37"/>
        <v>3.6824000572184143</v>
      </c>
    </row>
    <row r="804" spans="1:17" x14ac:dyDescent="0.25">
      <c r="A804" t="s">
        <v>7</v>
      </c>
      <c r="B804" t="s">
        <v>812</v>
      </c>
      <c r="C804" t="s">
        <v>817</v>
      </c>
      <c r="D804">
        <v>69992.976559999996</v>
      </c>
      <c r="E804">
        <v>65986.015629999994</v>
      </c>
      <c r="F804" t="s">
        <v>10</v>
      </c>
      <c r="G804">
        <v>-1.4999999999999999E-2</v>
      </c>
      <c r="H804" t="s">
        <v>1095</v>
      </c>
      <c r="I804" t="s">
        <v>812</v>
      </c>
      <c r="J804" t="s">
        <v>817</v>
      </c>
      <c r="K804">
        <v>3587.5866700000001</v>
      </c>
      <c r="L804">
        <v>3312.3664549999999</v>
      </c>
      <c r="M804" t="s">
        <v>10</v>
      </c>
      <c r="N804">
        <v>-0.01</v>
      </c>
      <c r="O804">
        <f t="shared" si="36"/>
        <v>-1.2500000000000001E-2</v>
      </c>
      <c r="P804">
        <f t="shared" si="38"/>
        <v>4.6238700565031845</v>
      </c>
      <c r="Q804">
        <f t="shared" si="37"/>
        <v>3.6238700565031845</v>
      </c>
    </row>
    <row r="805" spans="1:17" x14ac:dyDescent="0.25">
      <c r="A805" t="s">
        <v>7</v>
      </c>
      <c r="B805" t="s">
        <v>813</v>
      </c>
      <c r="C805" t="s">
        <v>818</v>
      </c>
      <c r="D805">
        <v>69438.03125</v>
      </c>
      <c r="E805">
        <v>68524.320309999996</v>
      </c>
      <c r="F805" t="s">
        <v>10</v>
      </c>
      <c r="G805">
        <v>-2.4317309999999999E-3</v>
      </c>
      <c r="H805" t="s">
        <v>1095</v>
      </c>
      <c r="I805" t="s">
        <v>813</v>
      </c>
      <c r="J805" t="s">
        <v>818</v>
      </c>
      <c r="K805">
        <v>3499.4929200000001</v>
      </c>
      <c r="L805">
        <v>3329.3823240000002</v>
      </c>
      <c r="M805" t="s">
        <v>10</v>
      </c>
      <c r="N805">
        <v>-0.01</v>
      </c>
      <c r="O805">
        <f t="shared" si="36"/>
        <v>-6.2158654999999998E-3</v>
      </c>
      <c r="P805">
        <f t="shared" si="38"/>
        <v>4.5951287021424836</v>
      </c>
      <c r="Q805">
        <f t="shared" si="37"/>
        <v>3.5951287021424836</v>
      </c>
    </row>
    <row r="806" spans="1:17" x14ac:dyDescent="0.25">
      <c r="A806" t="s">
        <v>7</v>
      </c>
      <c r="B806" t="s">
        <v>814</v>
      </c>
      <c r="C806" t="s">
        <v>819</v>
      </c>
      <c r="D806">
        <v>70796.351559999996</v>
      </c>
      <c r="E806">
        <v>67853.507809999996</v>
      </c>
      <c r="F806" t="s">
        <v>10</v>
      </c>
      <c r="G806">
        <v>-1.4999999999999999E-2</v>
      </c>
      <c r="H806" t="s">
        <v>1095</v>
      </c>
      <c r="I806" t="s">
        <v>814</v>
      </c>
      <c r="J806" t="s">
        <v>819</v>
      </c>
      <c r="K806">
        <v>3561.2370609999998</v>
      </c>
      <c r="L806">
        <v>3319.3083499999998</v>
      </c>
      <c r="M806" t="s">
        <v>10</v>
      </c>
      <c r="N806">
        <v>-0.01</v>
      </c>
      <c r="O806">
        <f t="shared" si="36"/>
        <v>-1.2500000000000001E-2</v>
      </c>
      <c r="P806">
        <f t="shared" si="38"/>
        <v>4.5376895933657027</v>
      </c>
      <c r="Q806">
        <f t="shared" si="37"/>
        <v>3.5376895933657027</v>
      </c>
    </row>
    <row r="807" spans="1:17" x14ac:dyDescent="0.25">
      <c r="A807" t="s">
        <v>7</v>
      </c>
      <c r="B807" t="s">
        <v>815</v>
      </c>
      <c r="C807" t="s">
        <v>820</v>
      </c>
      <c r="D807">
        <v>69684.632809999996</v>
      </c>
      <c r="E807">
        <v>71629.8125</v>
      </c>
      <c r="F807" t="s">
        <v>10</v>
      </c>
      <c r="G807">
        <v>5.7828080000000004E-3</v>
      </c>
      <c r="H807" t="s">
        <v>1095</v>
      </c>
      <c r="I807" t="s">
        <v>815</v>
      </c>
      <c r="J807" t="s">
        <v>820</v>
      </c>
      <c r="K807">
        <v>3505.7836910000001</v>
      </c>
      <c r="L807">
        <v>3694.6340329999998</v>
      </c>
      <c r="M807" t="s">
        <v>10</v>
      </c>
      <c r="N807">
        <v>-0.01</v>
      </c>
      <c r="O807">
        <f t="shared" si="36"/>
        <v>-2.1085959999999999E-3</v>
      </c>
      <c r="P807">
        <f t="shared" si="38"/>
        <v>4.5281214392398903</v>
      </c>
      <c r="Q807">
        <f t="shared" si="37"/>
        <v>3.5281214392398903</v>
      </c>
    </row>
    <row r="808" spans="1:17" x14ac:dyDescent="0.25">
      <c r="A808" t="s">
        <v>7</v>
      </c>
      <c r="B808" t="s">
        <v>816</v>
      </c>
      <c r="C808" t="s">
        <v>821</v>
      </c>
      <c r="D808">
        <v>65467.175779999998</v>
      </c>
      <c r="E808">
        <v>69128.054690000004</v>
      </c>
      <c r="F808" t="s">
        <v>10</v>
      </c>
      <c r="G808">
        <v>1.1383861E-2</v>
      </c>
      <c r="H808" t="s">
        <v>1095</v>
      </c>
      <c r="I808" t="s">
        <v>816</v>
      </c>
      <c r="J808" t="s">
        <v>821</v>
      </c>
      <c r="K808">
        <v>3279.3955080000001</v>
      </c>
      <c r="L808">
        <v>3504.732422</v>
      </c>
      <c r="M808" t="s">
        <v>26</v>
      </c>
      <c r="N808">
        <v>0</v>
      </c>
      <c r="O808">
        <f t="shared" si="36"/>
        <v>5.6919305000000002E-3</v>
      </c>
      <c r="P808">
        <f t="shared" si="38"/>
        <v>4.5538951917676043</v>
      </c>
      <c r="Q808">
        <f t="shared" si="37"/>
        <v>3.5538951917676043</v>
      </c>
    </row>
    <row r="809" spans="1:17" x14ac:dyDescent="0.25">
      <c r="A809" t="s">
        <v>7</v>
      </c>
      <c r="B809" t="s">
        <v>817</v>
      </c>
      <c r="C809" t="s">
        <v>822</v>
      </c>
      <c r="D809">
        <v>65986.015629999994</v>
      </c>
      <c r="E809">
        <v>70636.671879999994</v>
      </c>
      <c r="F809" t="s">
        <v>10</v>
      </c>
      <c r="G809">
        <v>1.4295884E-2</v>
      </c>
      <c r="H809" t="s">
        <v>1095</v>
      </c>
      <c r="I809" t="s">
        <v>817</v>
      </c>
      <c r="J809" t="s">
        <v>822</v>
      </c>
      <c r="K809">
        <v>3312.3664549999999</v>
      </c>
      <c r="L809">
        <v>3545.9377439999998</v>
      </c>
      <c r="M809" t="s">
        <v>10</v>
      </c>
      <c r="N809">
        <v>1.41029860175902E-2</v>
      </c>
      <c r="O809">
        <f t="shared" si="36"/>
        <v>1.41994350087951E-2</v>
      </c>
      <c r="P809">
        <f t="shared" si="38"/>
        <v>4.6185579305799731</v>
      </c>
      <c r="Q809">
        <f t="shared" si="37"/>
        <v>3.6185579305799731</v>
      </c>
    </row>
    <row r="810" spans="1:17" x14ac:dyDescent="0.25">
      <c r="A810" t="s">
        <v>7</v>
      </c>
      <c r="B810" t="s">
        <v>818</v>
      </c>
      <c r="C810" t="s">
        <v>823</v>
      </c>
      <c r="D810">
        <v>68524.320309999996</v>
      </c>
      <c r="E810">
        <v>70028.320309999996</v>
      </c>
      <c r="F810" t="s">
        <v>10</v>
      </c>
      <c r="G810">
        <v>4.5896820000000003E-3</v>
      </c>
      <c r="H810" t="s">
        <v>1095</v>
      </c>
      <c r="I810" t="s">
        <v>818</v>
      </c>
      <c r="J810" t="s">
        <v>823</v>
      </c>
      <c r="K810">
        <v>3329.3823240000002</v>
      </c>
      <c r="L810">
        <v>3503.2092290000001</v>
      </c>
      <c r="M810" t="s">
        <v>26</v>
      </c>
      <c r="N810">
        <v>0</v>
      </c>
      <c r="O810">
        <f t="shared" si="36"/>
        <v>2.2948410000000002E-3</v>
      </c>
      <c r="P810">
        <f t="shared" si="38"/>
        <v>4.6291567866799435</v>
      </c>
      <c r="Q810">
        <f t="shared" si="37"/>
        <v>3.6291567866799435</v>
      </c>
    </row>
    <row r="811" spans="1:17" x14ac:dyDescent="0.25">
      <c r="A811" t="s">
        <v>7</v>
      </c>
      <c r="B811" t="s">
        <v>819</v>
      </c>
      <c r="C811" t="s">
        <v>824</v>
      </c>
      <c r="D811">
        <v>67853.507809999996</v>
      </c>
      <c r="E811">
        <v>67149.335940000004</v>
      </c>
      <c r="F811" t="s">
        <v>26</v>
      </c>
      <c r="G811">
        <v>0</v>
      </c>
      <c r="H811" t="s">
        <v>1095</v>
      </c>
      <c r="I811" t="s">
        <v>819</v>
      </c>
      <c r="J811" t="s">
        <v>824</v>
      </c>
      <c r="K811">
        <v>3319.3083499999998</v>
      </c>
      <c r="L811">
        <v>3239.1835940000001</v>
      </c>
      <c r="M811" t="s">
        <v>74</v>
      </c>
      <c r="N811">
        <v>-2.28133682940302E-2</v>
      </c>
      <c r="O811">
        <f t="shared" si="36"/>
        <v>-1.14066841470151E-2</v>
      </c>
      <c r="P811">
        <f t="shared" si="38"/>
        <v>4.5763534573472739</v>
      </c>
      <c r="Q811">
        <f t="shared" si="37"/>
        <v>3.5763534573472739</v>
      </c>
    </row>
    <row r="812" spans="1:17" x14ac:dyDescent="0.25">
      <c r="A812" t="s">
        <v>7</v>
      </c>
      <c r="B812" t="s">
        <v>820</v>
      </c>
      <c r="C812" t="s">
        <v>825</v>
      </c>
      <c r="D812">
        <v>71629.8125</v>
      </c>
      <c r="E812">
        <v>63452.101560000003</v>
      </c>
      <c r="F812" t="s">
        <v>10</v>
      </c>
      <c r="G812">
        <v>-1.52E-2</v>
      </c>
      <c r="H812" t="s">
        <v>1095</v>
      </c>
      <c r="I812" t="s">
        <v>820</v>
      </c>
      <c r="J812" t="s">
        <v>825</v>
      </c>
      <c r="K812">
        <v>3694.6340329999998</v>
      </c>
      <c r="L812">
        <v>3103.1777339999999</v>
      </c>
      <c r="M812" t="s">
        <v>74</v>
      </c>
      <c r="N812">
        <v>3.2217043838019502E-2</v>
      </c>
      <c r="O812">
        <f t="shared" si="36"/>
        <v>8.5085219190097518E-3</v>
      </c>
      <c r="P812">
        <f t="shared" si="38"/>
        <v>4.6152914610482494</v>
      </c>
      <c r="Q812">
        <f t="shared" si="37"/>
        <v>3.6152914610482494</v>
      </c>
    </row>
    <row r="813" spans="1:17" x14ac:dyDescent="0.25">
      <c r="A813" t="s">
        <v>7</v>
      </c>
      <c r="B813" t="s">
        <v>821</v>
      </c>
      <c r="C813" t="s">
        <v>826</v>
      </c>
      <c r="D813">
        <v>69128.054690000004</v>
      </c>
      <c r="E813">
        <v>63822.261720000002</v>
      </c>
      <c r="F813" t="s">
        <v>26</v>
      </c>
      <c r="G813">
        <v>0</v>
      </c>
      <c r="H813" t="s">
        <v>1095</v>
      </c>
      <c r="I813" t="s">
        <v>821</v>
      </c>
      <c r="J813" t="s">
        <v>826</v>
      </c>
      <c r="K813">
        <v>3504.732422</v>
      </c>
      <c r="L813">
        <v>3085.2524410000001</v>
      </c>
      <c r="M813" t="s">
        <v>74</v>
      </c>
      <c r="N813">
        <v>2.4137917677642302E-2</v>
      </c>
      <c r="O813">
        <f t="shared" si="36"/>
        <v>1.2068958838821151E-2</v>
      </c>
      <c r="P813">
        <f t="shared" si="38"/>
        <v>4.6709932237208038</v>
      </c>
      <c r="Q813">
        <f t="shared" si="37"/>
        <v>3.6709932237208038</v>
      </c>
    </row>
    <row r="814" spans="1:17" x14ac:dyDescent="0.25">
      <c r="A814" t="s">
        <v>7</v>
      </c>
      <c r="B814" t="s">
        <v>822</v>
      </c>
      <c r="C814" t="s">
        <v>827</v>
      </c>
      <c r="D814">
        <v>70636.671879999994</v>
      </c>
      <c r="E814">
        <v>61286.355470000002</v>
      </c>
      <c r="F814" t="s">
        <v>10</v>
      </c>
      <c r="G814">
        <v>-1.52E-2</v>
      </c>
      <c r="H814" t="s">
        <v>1095</v>
      </c>
      <c r="I814" t="s">
        <v>822</v>
      </c>
      <c r="J814" t="s">
        <v>827</v>
      </c>
      <c r="K814">
        <v>3545.9377439999998</v>
      </c>
      <c r="L814">
        <v>2985.241211</v>
      </c>
      <c r="M814" t="s">
        <v>74</v>
      </c>
      <c r="N814">
        <v>3.1824725163251397E-2</v>
      </c>
      <c r="O814">
        <f t="shared" si="36"/>
        <v>8.3123625816256992E-3</v>
      </c>
      <c r="P814">
        <f t="shared" si="38"/>
        <v>4.7098202130126881</v>
      </c>
      <c r="Q814">
        <f t="shared" si="37"/>
        <v>3.7098202130126881</v>
      </c>
    </row>
    <row r="815" spans="1:17" x14ac:dyDescent="0.25">
      <c r="A815" t="s">
        <v>7</v>
      </c>
      <c r="B815" t="s">
        <v>823</v>
      </c>
      <c r="C815" t="s">
        <v>828</v>
      </c>
      <c r="D815">
        <v>70028.320309999996</v>
      </c>
      <c r="E815">
        <v>63513.179689999997</v>
      </c>
      <c r="F815" t="s">
        <v>26</v>
      </c>
      <c r="G815">
        <v>0</v>
      </c>
      <c r="H815" t="s">
        <v>1095</v>
      </c>
      <c r="I815" t="s">
        <v>823</v>
      </c>
      <c r="J815" t="s">
        <v>828</v>
      </c>
      <c r="K815">
        <v>3503.2092290000001</v>
      </c>
      <c r="L815">
        <v>3065.8151859999998</v>
      </c>
      <c r="M815" t="s">
        <v>74</v>
      </c>
      <c r="N815">
        <v>2.51710487960124E-2</v>
      </c>
      <c r="O815">
        <f t="shared" si="36"/>
        <v>1.25855243980062E-2</v>
      </c>
      <c r="P815">
        <f t="shared" si="38"/>
        <v>4.7690957702137817</v>
      </c>
      <c r="Q815">
        <f t="shared" si="37"/>
        <v>3.7690957702137817</v>
      </c>
    </row>
    <row r="816" spans="1:17" x14ac:dyDescent="0.25">
      <c r="A816" t="s">
        <v>7</v>
      </c>
      <c r="B816" t="s">
        <v>824</v>
      </c>
      <c r="C816" t="s">
        <v>829</v>
      </c>
      <c r="D816">
        <v>67149.335940000004</v>
      </c>
      <c r="E816">
        <v>63845.28125</v>
      </c>
      <c r="F816" t="s">
        <v>26</v>
      </c>
      <c r="G816">
        <v>0</v>
      </c>
      <c r="H816" t="s">
        <v>1095</v>
      </c>
      <c r="I816" t="s">
        <v>824</v>
      </c>
      <c r="J816" t="s">
        <v>829</v>
      </c>
      <c r="K816">
        <v>3239.1835940000001</v>
      </c>
      <c r="L816">
        <v>3058.1364749999998</v>
      </c>
      <c r="M816" t="s">
        <v>10</v>
      </c>
      <c r="N816">
        <v>-1.0200000000000001E-2</v>
      </c>
      <c r="O816">
        <f t="shared" si="36"/>
        <v>-5.1000000000000004E-3</v>
      </c>
      <c r="P816">
        <f t="shared" si="38"/>
        <v>4.7447733817856914</v>
      </c>
      <c r="Q816">
        <f t="shared" si="37"/>
        <v>3.7447733817856914</v>
      </c>
    </row>
    <row r="817" spans="1:17" x14ac:dyDescent="0.25">
      <c r="A817" t="s">
        <v>7</v>
      </c>
      <c r="B817" t="s">
        <v>825</v>
      </c>
      <c r="C817" t="s">
        <v>830</v>
      </c>
      <c r="D817">
        <v>63452.101560000003</v>
      </c>
      <c r="E817">
        <v>66858.976559999996</v>
      </c>
      <c r="F817" t="s">
        <v>10</v>
      </c>
      <c r="G817">
        <v>1.0738414999999999E-2</v>
      </c>
      <c r="H817" t="s">
        <v>1095</v>
      </c>
      <c r="I817" t="s">
        <v>825</v>
      </c>
      <c r="J817" t="s">
        <v>830</v>
      </c>
      <c r="K817">
        <v>3103.1777339999999</v>
      </c>
      <c r="L817">
        <v>3201.6303710000002</v>
      </c>
      <c r="M817" t="s">
        <v>74</v>
      </c>
      <c r="N817">
        <v>-6.3452786426831404E-3</v>
      </c>
      <c r="O817">
        <f t="shared" si="36"/>
        <v>2.1965681786584295E-3</v>
      </c>
      <c r="P817">
        <f t="shared" si="38"/>
        <v>4.7551956000110671</v>
      </c>
      <c r="Q817">
        <f t="shared" si="37"/>
        <v>3.7551956000110671</v>
      </c>
    </row>
    <row r="818" spans="1:17" x14ac:dyDescent="0.25">
      <c r="A818" t="s">
        <v>7</v>
      </c>
      <c r="B818" t="s">
        <v>826</v>
      </c>
      <c r="C818" t="s">
        <v>831</v>
      </c>
      <c r="D818">
        <v>63822.261720000002</v>
      </c>
      <c r="E818">
        <v>66416.921879999994</v>
      </c>
      <c r="F818" t="s">
        <v>26</v>
      </c>
      <c r="G818">
        <v>0</v>
      </c>
      <c r="H818" t="s">
        <v>1095</v>
      </c>
      <c r="I818" t="s">
        <v>826</v>
      </c>
      <c r="J818" t="s">
        <v>831</v>
      </c>
      <c r="K818">
        <v>3085.2524410000001</v>
      </c>
      <c r="L818">
        <v>3219.7453609999998</v>
      </c>
      <c r="M818" t="s">
        <v>74</v>
      </c>
      <c r="N818">
        <v>-8.5184386089591693E-3</v>
      </c>
      <c r="O818">
        <f t="shared" si="36"/>
        <v>-4.2592193044795846E-3</v>
      </c>
      <c r="P818">
        <f t="shared" si="38"/>
        <v>4.734942179114924</v>
      </c>
      <c r="Q818">
        <f t="shared" si="37"/>
        <v>3.734942179114924</v>
      </c>
    </row>
    <row r="819" spans="1:17" x14ac:dyDescent="0.25">
      <c r="A819" t="s">
        <v>7</v>
      </c>
      <c r="B819" t="s">
        <v>827</v>
      </c>
      <c r="C819" t="s">
        <v>832</v>
      </c>
      <c r="D819">
        <v>61286.355470000002</v>
      </c>
      <c r="E819">
        <v>64262.613279999998</v>
      </c>
      <c r="F819" t="s">
        <v>26</v>
      </c>
      <c r="G819">
        <v>0</v>
      </c>
      <c r="H819" t="s">
        <v>1095</v>
      </c>
      <c r="I819" t="s">
        <v>827</v>
      </c>
      <c r="J819" t="s">
        <v>832</v>
      </c>
      <c r="K819">
        <v>2985.241211</v>
      </c>
      <c r="L819">
        <v>3139.0410160000001</v>
      </c>
      <c r="M819" t="s">
        <v>74</v>
      </c>
      <c r="N819">
        <v>-1.0916366851670099E-2</v>
      </c>
      <c r="O819">
        <f t="shared" si="36"/>
        <v>-5.4581834258350496E-3</v>
      </c>
      <c r="P819">
        <f t="shared" si="38"/>
        <v>4.7090979961905921</v>
      </c>
      <c r="Q819">
        <f t="shared" si="37"/>
        <v>3.7090979961905921</v>
      </c>
    </row>
    <row r="820" spans="1:17" x14ac:dyDescent="0.25">
      <c r="A820" t="s">
        <v>7</v>
      </c>
      <c r="B820" t="s">
        <v>828</v>
      </c>
      <c r="C820" t="s">
        <v>833</v>
      </c>
      <c r="D820">
        <v>63513.179689999997</v>
      </c>
      <c r="E820">
        <v>64489.433590000001</v>
      </c>
      <c r="F820" t="s">
        <v>26</v>
      </c>
      <c r="G820">
        <v>0</v>
      </c>
      <c r="H820" t="s">
        <v>1095</v>
      </c>
      <c r="I820" t="s">
        <v>828</v>
      </c>
      <c r="J820" t="s">
        <v>833</v>
      </c>
      <c r="K820">
        <v>3065.8151859999998</v>
      </c>
      <c r="L820">
        <v>3155.501221</v>
      </c>
      <c r="M820" t="s">
        <v>74</v>
      </c>
      <c r="N820">
        <v>-1.0031981425510501E-2</v>
      </c>
      <c r="O820">
        <f t="shared" si="36"/>
        <v>-5.0159907127552503E-3</v>
      </c>
      <c r="P820">
        <f t="shared" si="38"/>
        <v>4.6854772043762454</v>
      </c>
      <c r="Q820">
        <f t="shared" si="37"/>
        <v>3.6854772043762454</v>
      </c>
    </row>
    <row r="821" spans="1:17" x14ac:dyDescent="0.25">
      <c r="A821" t="s">
        <v>7</v>
      </c>
      <c r="B821" t="s">
        <v>829</v>
      </c>
      <c r="C821" t="s">
        <v>834</v>
      </c>
      <c r="D821">
        <v>63845.28125</v>
      </c>
      <c r="E821">
        <v>63750.585939999997</v>
      </c>
      <c r="F821" t="s">
        <v>26</v>
      </c>
      <c r="G821">
        <v>0</v>
      </c>
      <c r="H821" t="s">
        <v>1095</v>
      </c>
      <c r="I821" t="s">
        <v>829</v>
      </c>
      <c r="J821" t="s">
        <v>834</v>
      </c>
      <c r="K821">
        <v>3058.1364749999998</v>
      </c>
      <c r="L821">
        <v>3130.2053219999998</v>
      </c>
      <c r="M821" t="s">
        <v>74</v>
      </c>
      <c r="N821">
        <v>-1.05593532087216E-2</v>
      </c>
      <c r="O821">
        <f t="shared" si="36"/>
        <v>-5.2796766043607998E-3</v>
      </c>
      <c r="P821">
        <f t="shared" si="38"/>
        <v>4.6607394000000344</v>
      </c>
      <c r="Q821">
        <f t="shared" si="37"/>
        <v>3.6607394000000344</v>
      </c>
    </row>
    <row r="822" spans="1:17" x14ac:dyDescent="0.25">
      <c r="A822" t="s">
        <v>7</v>
      </c>
      <c r="B822" t="s">
        <v>830</v>
      </c>
      <c r="C822" t="s">
        <v>835</v>
      </c>
      <c r="D822">
        <v>66858.976559999996</v>
      </c>
      <c r="E822">
        <v>63850.808590000001</v>
      </c>
      <c r="F822" t="s">
        <v>26</v>
      </c>
      <c r="G822">
        <v>0</v>
      </c>
      <c r="H822" t="s">
        <v>1095</v>
      </c>
      <c r="I822" t="s">
        <v>830</v>
      </c>
      <c r="J822" t="s">
        <v>835</v>
      </c>
      <c r="K822">
        <v>3201.6303710000002</v>
      </c>
      <c r="L822">
        <v>3215.6967770000001</v>
      </c>
      <c r="M822" t="s">
        <v>74</v>
      </c>
      <c r="N822">
        <v>-6.7870268394576699E-4</v>
      </c>
      <c r="O822">
        <f t="shared" si="36"/>
        <v>-3.3935134197288349E-4</v>
      </c>
      <c r="P822">
        <f t="shared" si="38"/>
        <v>4.6591577718300581</v>
      </c>
      <c r="Q822">
        <f t="shared" si="37"/>
        <v>3.6591577718300581</v>
      </c>
    </row>
    <row r="823" spans="1:17" x14ac:dyDescent="0.25">
      <c r="A823" t="s">
        <v>7</v>
      </c>
      <c r="B823" t="s">
        <v>831</v>
      </c>
      <c r="C823" t="s">
        <v>836</v>
      </c>
      <c r="D823">
        <v>66416.921879999994</v>
      </c>
      <c r="E823">
        <v>60636.820310000003</v>
      </c>
      <c r="F823" t="s">
        <v>26</v>
      </c>
      <c r="G823">
        <v>0</v>
      </c>
      <c r="H823" t="s">
        <v>1095</v>
      </c>
      <c r="I823" t="s">
        <v>831</v>
      </c>
      <c r="J823" t="s">
        <v>836</v>
      </c>
      <c r="K823">
        <v>3219.7453609999998</v>
      </c>
      <c r="L823">
        <v>3011.804443</v>
      </c>
      <c r="M823" t="s">
        <v>74</v>
      </c>
      <c r="N823">
        <v>1.31166064197956E-2</v>
      </c>
      <c r="O823">
        <f t="shared" si="36"/>
        <v>6.5583032098978002E-3</v>
      </c>
      <c r="P823">
        <f t="shared" si="38"/>
        <v>4.6897139412004707</v>
      </c>
      <c r="Q823">
        <f t="shared" si="37"/>
        <v>3.6897139412004707</v>
      </c>
    </row>
    <row r="824" spans="1:17" x14ac:dyDescent="0.25">
      <c r="A824" t="s">
        <v>7</v>
      </c>
      <c r="B824" t="s">
        <v>832</v>
      </c>
      <c r="C824" t="s">
        <v>837</v>
      </c>
      <c r="D824">
        <v>64262.613279999998</v>
      </c>
      <c r="E824">
        <v>58283.121090000001</v>
      </c>
      <c r="F824" t="s">
        <v>26</v>
      </c>
      <c r="G824">
        <v>0</v>
      </c>
      <c r="H824" t="s">
        <v>1095</v>
      </c>
      <c r="I824" t="s">
        <v>832</v>
      </c>
      <c r="J824" t="s">
        <v>837</v>
      </c>
      <c r="K824">
        <v>3139.0410160000001</v>
      </c>
      <c r="L824">
        <v>2969.6591800000001</v>
      </c>
      <c r="M824" t="s">
        <v>26</v>
      </c>
      <c r="N824">
        <v>0</v>
      </c>
      <c r="O824">
        <f t="shared" si="36"/>
        <v>0</v>
      </c>
      <c r="P824">
        <f t="shared" si="38"/>
        <v>4.6897139412004707</v>
      </c>
      <c r="Q824">
        <f t="shared" si="37"/>
        <v>3.6897139412004707</v>
      </c>
    </row>
    <row r="825" spans="1:17" x14ac:dyDescent="0.25">
      <c r="A825" t="s">
        <v>7</v>
      </c>
      <c r="B825" t="s">
        <v>833</v>
      </c>
      <c r="C825" t="s">
        <v>838</v>
      </c>
      <c r="D825">
        <v>64489.433590000001</v>
      </c>
      <c r="E825">
        <v>59093.148439999997</v>
      </c>
      <c r="F825" t="s">
        <v>26</v>
      </c>
      <c r="G825">
        <v>0</v>
      </c>
      <c r="H825" t="s">
        <v>1095</v>
      </c>
      <c r="I825" t="s">
        <v>833</v>
      </c>
      <c r="J825" t="s">
        <v>838</v>
      </c>
      <c r="K825">
        <v>3155.501221</v>
      </c>
      <c r="L825">
        <v>2987.0529790000001</v>
      </c>
      <c r="M825" t="s">
        <v>74</v>
      </c>
      <c r="N825">
        <v>1.06764808632599E-2</v>
      </c>
      <c r="O825">
        <f t="shared" si="36"/>
        <v>5.3382404316299498E-3</v>
      </c>
      <c r="P825">
        <f t="shared" si="38"/>
        <v>4.7147487617741657</v>
      </c>
      <c r="Q825">
        <f t="shared" si="37"/>
        <v>3.7147487617741657</v>
      </c>
    </row>
    <row r="826" spans="1:17" x14ac:dyDescent="0.25">
      <c r="A826" t="s">
        <v>7</v>
      </c>
      <c r="B826" t="s">
        <v>834</v>
      </c>
      <c r="C826" t="s">
        <v>839</v>
      </c>
      <c r="D826">
        <v>63750.585939999997</v>
      </c>
      <c r="E826">
        <v>62921.308590000001</v>
      </c>
      <c r="F826" t="s">
        <v>26</v>
      </c>
      <c r="G826">
        <v>0</v>
      </c>
      <c r="H826" t="s">
        <v>1095</v>
      </c>
      <c r="I826" t="s">
        <v>834</v>
      </c>
      <c r="J826" t="s">
        <v>839</v>
      </c>
      <c r="K826">
        <v>3130.2053219999998</v>
      </c>
      <c r="L826">
        <v>3103.6694339999999</v>
      </c>
      <c r="M826" t="s">
        <v>74</v>
      </c>
      <c r="N826">
        <v>1.8954726780059999E-3</v>
      </c>
      <c r="O826">
        <f t="shared" si="36"/>
        <v>9.4773633900299996E-4</v>
      </c>
      <c r="P826">
        <f t="shared" si="38"/>
        <v>4.7192171005049683</v>
      </c>
      <c r="Q826">
        <f t="shared" si="37"/>
        <v>3.7192171005049683</v>
      </c>
    </row>
    <row r="827" spans="1:17" x14ac:dyDescent="0.25">
      <c r="A827" t="s">
        <v>7</v>
      </c>
      <c r="B827" t="s">
        <v>835</v>
      </c>
      <c r="C827" t="s">
        <v>840</v>
      </c>
      <c r="D827">
        <v>63850.808590000001</v>
      </c>
      <c r="E827">
        <v>63168.179689999997</v>
      </c>
      <c r="F827" t="s">
        <v>26</v>
      </c>
      <c r="G827">
        <v>0</v>
      </c>
      <c r="H827" t="s">
        <v>1095</v>
      </c>
      <c r="I827" t="s">
        <v>835</v>
      </c>
      <c r="J827" t="s">
        <v>840</v>
      </c>
      <c r="K827">
        <v>3215.6967770000001</v>
      </c>
      <c r="L827">
        <v>3063.5153810000002</v>
      </c>
      <c r="M827" t="s">
        <v>74</v>
      </c>
      <c r="N827">
        <v>9.6649095703590301E-3</v>
      </c>
      <c r="O827">
        <f t="shared" si="36"/>
        <v>4.8324547851795151E-3</v>
      </c>
      <c r="P827">
        <f t="shared" si="38"/>
        <v>4.7420225037646047</v>
      </c>
      <c r="Q827">
        <f t="shared" si="37"/>
        <v>3.7420225037646047</v>
      </c>
    </row>
    <row r="828" spans="1:17" x14ac:dyDescent="0.25">
      <c r="A828" t="s">
        <v>7</v>
      </c>
      <c r="B828" t="s">
        <v>836</v>
      </c>
      <c r="C828" t="s">
        <v>841</v>
      </c>
      <c r="D828">
        <v>60636.820310000003</v>
      </c>
      <c r="E828">
        <v>62320.652340000001</v>
      </c>
      <c r="F828" t="s">
        <v>74</v>
      </c>
      <c r="G828">
        <v>-5.5538269999999999E-3</v>
      </c>
      <c r="H828" t="s">
        <v>1095</v>
      </c>
      <c r="I828" t="s">
        <v>836</v>
      </c>
      <c r="J828" t="s">
        <v>841</v>
      </c>
      <c r="K828">
        <v>3011.804443</v>
      </c>
      <c r="L828">
        <v>3005.7619629999999</v>
      </c>
      <c r="M828" t="s">
        <v>74</v>
      </c>
      <c r="N828">
        <v>6.0125314338013703E-4</v>
      </c>
      <c r="O828">
        <f t="shared" si="36"/>
        <v>-2.4762869283099314E-3</v>
      </c>
      <c r="P828">
        <f t="shared" si="38"/>
        <v>4.7302798954247809</v>
      </c>
      <c r="Q828">
        <f t="shared" si="37"/>
        <v>3.7302798954247809</v>
      </c>
    </row>
    <row r="829" spans="1:17" x14ac:dyDescent="0.25">
      <c r="A829" t="s">
        <v>7</v>
      </c>
      <c r="B829" t="s">
        <v>837</v>
      </c>
      <c r="C829" t="s">
        <v>842</v>
      </c>
      <c r="D829">
        <v>58283.121090000001</v>
      </c>
      <c r="E829">
        <v>61183.03125</v>
      </c>
      <c r="F829" t="s">
        <v>74</v>
      </c>
      <c r="G829">
        <v>-1.9741417000000001E-2</v>
      </c>
      <c r="H829" t="s">
        <v>1095</v>
      </c>
      <c r="I829" t="s">
        <v>837</v>
      </c>
      <c r="J829" t="s">
        <v>842</v>
      </c>
      <c r="K829">
        <v>2969.6591800000001</v>
      </c>
      <c r="L829">
        <v>2973.6108399999998</v>
      </c>
      <c r="M829" t="s">
        <v>74</v>
      </c>
      <c r="N829">
        <v>-1.1337268069933799E-2</v>
      </c>
      <c r="O829">
        <f t="shared" si="36"/>
        <v>-1.55393425349669E-2</v>
      </c>
      <c r="P829">
        <f t="shared" si="38"/>
        <v>4.6567744558435074</v>
      </c>
      <c r="Q829">
        <f t="shared" si="37"/>
        <v>3.6567744558435074</v>
      </c>
    </row>
    <row r="830" spans="1:17" x14ac:dyDescent="0.25">
      <c r="A830" t="s">
        <v>7</v>
      </c>
      <c r="B830" t="s">
        <v>838</v>
      </c>
      <c r="C830" t="s">
        <v>843</v>
      </c>
      <c r="D830">
        <v>59093.148439999997</v>
      </c>
      <c r="E830">
        <v>63082.816409999999</v>
      </c>
      <c r="F830" t="s">
        <v>74</v>
      </c>
      <c r="G830">
        <v>-1.6729282000000002E-2</v>
      </c>
      <c r="H830" t="s">
        <v>1095</v>
      </c>
      <c r="I830" t="s">
        <v>838</v>
      </c>
      <c r="J830" t="s">
        <v>843</v>
      </c>
      <c r="K830">
        <v>2987.0529790000001</v>
      </c>
      <c r="L830">
        <v>3036.226318</v>
      </c>
      <c r="M830" t="s">
        <v>74</v>
      </c>
      <c r="N830">
        <v>-1.01066377503979E-2</v>
      </c>
      <c r="O830">
        <f t="shared" si="36"/>
        <v>-1.3417959875198952E-2</v>
      </c>
      <c r="P830">
        <f t="shared" si="38"/>
        <v>4.5942900430471472</v>
      </c>
      <c r="Q830">
        <f t="shared" si="37"/>
        <v>3.5942900430471472</v>
      </c>
    </row>
    <row r="831" spans="1:17" x14ac:dyDescent="0.25">
      <c r="A831" t="s">
        <v>7</v>
      </c>
      <c r="B831" t="s">
        <v>839</v>
      </c>
      <c r="C831" t="s">
        <v>844</v>
      </c>
      <c r="D831">
        <v>62921.308590000001</v>
      </c>
      <c r="E831">
        <v>60790.296880000002</v>
      </c>
      <c r="F831" t="s">
        <v>74</v>
      </c>
      <c r="G831">
        <v>6.9735769999999999E-3</v>
      </c>
      <c r="H831" t="s">
        <v>1095</v>
      </c>
      <c r="I831" t="s">
        <v>839</v>
      </c>
      <c r="J831" t="s">
        <v>844</v>
      </c>
      <c r="K831">
        <v>3103.6694339999999</v>
      </c>
      <c r="L831">
        <v>2909.6472170000002</v>
      </c>
      <c r="M831" t="s">
        <v>74</v>
      </c>
      <c r="N831">
        <v>1.27027630117131E-2</v>
      </c>
      <c r="O831">
        <f t="shared" si="36"/>
        <v>9.8381700058565499E-3</v>
      </c>
      <c r="P831">
        <f t="shared" si="38"/>
        <v>4.6394894495468586</v>
      </c>
      <c r="Q831">
        <f t="shared" si="37"/>
        <v>3.6394894495468586</v>
      </c>
    </row>
    <row r="832" spans="1:17" x14ac:dyDescent="0.25">
      <c r="A832" t="s">
        <v>7</v>
      </c>
      <c r="B832" t="s">
        <v>840</v>
      </c>
      <c r="C832" t="s">
        <v>845</v>
      </c>
      <c r="D832">
        <v>63168.179689999997</v>
      </c>
      <c r="E832">
        <v>62935.09375</v>
      </c>
      <c r="F832" t="s">
        <v>74</v>
      </c>
      <c r="G832">
        <v>9.3798500000000001E-4</v>
      </c>
      <c r="H832" t="s">
        <v>1095</v>
      </c>
      <c r="I832" t="s">
        <v>840</v>
      </c>
      <c r="J832" t="s">
        <v>845</v>
      </c>
      <c r="K832">
        <v>3063.5153810000002</v>
      </c>
      <c r="L832">
        <v>2950.186768</v>
      </c>
      <c r="M832" t="s">
        <v>74</v>
      </c>
      <c r="N832">
        <v>7.5985992499249099E-3</v>
      </c>
      <c r="O832">
        <f t="shared" si="36"/>
        <v>4.2682921249624552E-3</v>
      </c>
      <c r="P832">
        <f t="shared" si="38"/>
        <v>4.6592921458282053</v>
      </c>
      <c r="Q832">
        <f t="shared" si="37"/>
        <v>3.6592921458282053</v>
      </c>
    </row>
    <row r="833" spans="1:17" x14ac:dyDescent="0.25">
      <c r="A833" t="s">
        <v>7</v>
      </c>
      <c r="B833" t="s">
        <v>841</v>
      </c>
      <c r="C833" t="s">
        <v>846</v>
      </c>
      <c r="D833">
        <v>62320.652340000001</v>
      </c>
      <c r="E833">
        <v>61547.886720000002</v>
      </c>
      <c r="F833" t="s">
        <v>74</v>
      </c>
      <c r="G833">
        <v>2.6799660000000002E-3</v>
      </c>
      <c r="H833" t="s">
        <v>1095</v>
      </c>
      <c r="I833" t="s">
        <v>841</v>
      </c>
      <c r="J833" t="s">
        <v>846</v>
      </c>
      <c r="K833">
        <v>3005.7619629999999</v>
      </c>
      <c r="L833">
        <v>2880.6154790000001</v>
      </c>
      <c r="M833" t="s">
        <v>74</v>
      </c>
      <c r="N833">
        <v>8.5271054421816699E-3</v>
      </c>
      <c r="O833">
        <f t="shared" si="36"/>
        <v>5.6035357210908352E-3</v>
      </c>
      <c r="P833">
        <f t="shared" si="38"/>
        <v>4.6854006558023515</v>
      </c>
      <c r="Q833">
        <f t="shared" si="37"/>
        <v>3.6854006558023515</v>
      </c>
    </row>
    <row r="834" spans="1:17" x14ac:dyDescent="0.25">
      <c r="A834" t="s">
        <v>7</v>
      </c>
      <c r="B834" t="s">
        <v>842</v>
      </c>
      <c r="C834" t="s">
        <v>847</v>
      </c>
      <c r="D834">
        <v>61183.03125</v>
      </c>
      <c r="E834">
        <v>66247.976559999996</v>
      </c>
      <c r="F834" t="s">
        <v>74</v>
      </c>
      <c r="G834">
        <v>-1.6356698999999999E-2</v>
      </c>
      <c r="H834" t="s">
        <v>1095</v>
      </c>
      <c r="I834" t="s">
        <v>842</v>
      </c>
      <c r="J834" t="s">
        <v>847</v>
      </c>
      <c r="K834">
        <v>2973.6108399999998</v>
      </c>
      <c r="L834">
        <v>3033.5825199999999</v>
      </c>
      <c r="M834" t="s">
        <v>74</v>
      </c>
      <c r="N834">
        <v>-3.8335930440716302E-3</v>
      </c>
      <c r="O834">
        <f t="shared" si="36"/>
        <v>-1.0095146022035815E-2</v>
      </c>
      <c r="P834">
        <f t="shared" si="38"/>
        <v>4.6381008520102851</v>
      </c>
      <c r="Q834">
        <f t="shared" si="37"/>
        <v>3.6381008520102851</v>
      </c>
    </row>
    <row r="835" spans="1:17" x14ac:dyDescent="0.25">
      <c r="A835" t="s">
        <v>7</v>
      </c>
      <c r="B835" t="s">
        <v>843</v>
      </c>
      <c r="C835" t="s">
        <v>848</v>
      </c>
      <c r="D835">
        <v>63082.816409999999</v>
      </c>
      <c r="E835">
        <v>65253.980470000002</v>
      </c>
      <c r="F835" t="s">
        <v>74</v>
      </c>
      <c r="G835">
        <v>-6.6835360000000003E-3</v>
      </c>
      <c r="H835" t="s">
        <v>1095</v>
      </c>
      <c r="I835" t="s">
        <v>843</v>
      </c>
      <c r="J835" t="s">
        <v>848</v>
      </c>
      <c r="K835">
        <v>3036.226318</v>
      </c>
      <c r="L835">
        <v>2945.2451169999999</v>
      </c>
      <c r="M835" t="s">
        <v>74</v>
      </c>
      <c r="N835">
        <v>6.1930447516791503E-3</v>
      </c>
      <c r="O835">
        <f t="shared" si="36"/>
        <v>-2.4524562416042501E-4</v>
      </c>
      <c r="P835">
        <f t="shared" si="38"/>
        <v>4.6369633780719148</v>
      </c>
      <c r="Q835">
        <f t="shared" si="37"/>
        <v>3.6369633780719148</v>
      </c>
    </row>
    <row r="836" spans="1:17" x14ac:dyDescent="0.25">
      <c r="A836" t="s">
        <v>7</v>
      </c>
      <c r="B836" t="s">
        <v>844</v>
      </c>
      <c r="C836" t="s">
        <v>849</v>
      </c>
      <c r="D836">
        <v>60790.296880000002</v>
      </c>
      <c r="E836">
        <v>67055.234379999994</v>
      </c>
      <c r="F836" t="s">
        <v>74</v>
      </c>
      <c r="G836">
        <v>-1.7964061E-2</v>
      </c>
      <c r="H836" t="s">
        <v>1095</v>
      </c>
      <c r="I836" t="s">
        <v>844</v>
      </c>
      <c r="J836" t="s">
        <v>849</v>
      </c>
      <c r="K836">
        <v>2909.6472170000002</v>
      </c>
      <c r="L836">
        <v>3093.5974120000001</v>
      </c>
      <c r="M836" t="s">
        <v>74</v>
      </c>
      <c r="N836">
        <v>-1.2444157953255999E-2</v>
      </c>
      <c r="O836">
        <f t="shared" ref="O836:O899" si="39">(G836+N836)/2</f>
        <v>-1.5204109476628E-2</v>
      </c>
      <c r="P836">
        <f t="shared" si="38"/>
        <v>4.5664624792325945</v>
      </c>
      <c r="Q836">
        <f t="shared" ref="Q836:Q899" si="40">P836-1</f>
        <v>3.5664624792325945</v>
      </c>
    </row>
    <row r="837" spans="1:17" x14ac:dyDescent="0.25">
      <c r="A837" t="s">
        <v>7</v>
      </c>
      <c r="B837" t="s">
        <v>845</v>
      </c>
      <c r="C837" t="s">
        <v>850</v>
      </c>
      <c r="D837">
        <v>62935.09375</v>
      </c>
      <c r="E837">
        <v>71427.210940000004</v>
      </c>
      <c r="F837" t="s">
        <v>74</v>
      </c>
      <c r="G837">
        <v>-2.6786905999999999E-2</v>
      </c>
      <c r="H837" t="s">
        <v>1095</v>
      </c>
      <c r="I837" t="s">
        <v>845</v>
      </c>
      <c r="J837" t="s">
        <v>850</v>
      </c>
      <c r="K837">
        <v>2950.186768</v>
      </c>
      <c r="L837">
        <v>3661.3889159999999</v>
      </c>
      <c r="M837" t="s">
        <v>74</v>
      </c>
      <c r="N837">
        <v>-4.8014042291440399E-2</v>
      </c>
      <c r="O837">
        <f t="shared" si="39"/>
        <v>-3.7400474145720203E-2</v>
      </c>
      <c r="P837">
        <f t="shared" ref="P837:P900" si="41">(1+O837)*P836</f>
        <v>4.3956746173406547</v>
      </c>
      <c r="Q837">
        <f t="shared" si="40"/>
        <v>3.3956746173406547</v>
      </c>
    </row>
    <row r="838" spans="1:17" x14ac:dyDescent="0.25">
      <c r="A838" t="s">
        <v>7</v>
      </c>
      <c r="B838" t="s">
        <v>846</v>
      </c>
      <c r="C838" t="s">
        <v>851</v>
      </c>
      <c r="D838">
        <v>61547.886720000002</v>
      </c>
      <c r="E838">
        <v>70142.539059999996</v>
      </c>
      <c r="F838" t="s">
        <v>74</v>
      </c>
      <c r="G838">
        <v>-1.5281153E-2</v>
      </c>
      <c r="H838" t="s">
        <v>1095</v>
      </c>
      <c r="I838" t="s">
        <v>846</v>
      </c>
      <c r="J838" t="s">
        <v>851</v>
      </c>
      <c r="K838">
        <v>2880.6154790000001</v>
      </c>
      <c r="L838">
        <v>3789.397461</v>
      </c>
      <c r="M838" t="s">
        <v>74</v>
      </c>
      <c r="N838">
        <v>-1.0608084495403699E-2</v>
      </c>
      <c r="O838">
        <f t="shared" si="39"/>
        <v>-1.294461874770185E-2</v>
      </c>
      <c r="P838">
        <f t="shared" si="41"/>
        <v>4.3387742852802296</v>
      </c>
      <c r="Q838">
        <f t="shared" si="40"/>
        <v>3.3387742852802296</v>
      </c>
    </row>
    <row r="839" spans="1:17" x14ac:dyDescent="0.25">
      <c r="A839" t="s">
        <v>7</v>
      </c>
      <c r="B839" t="s">
        <v>847</v>
      </c>
      <c r="C839" t="s">
        <v>852</v>
      </c>
      <c r="D839">
        <v>66247.976559999996</v>
      </c>
      <c r="E839">
        <v>69119.085940000004</v>
      </c>
      <c r="F839" t="s">
        <v>74</v>
      </c>
      <c r="G839">
        <v>-1.5652270999999999E-2</v>
      </c>
      <c r="H839" t="s">
        <v>1095</v>
      </c>
      <c r="I839" t="s">
        <v>847</v>
      </c>
      <c r="J839" t="s">
        <v>852</v>
      </c>
      <c r="K839">
        <v>3033.5825199999999</v>
      </c>
      <c r="L839">
        <v>3736.2082519999999</v>
      </c>
      <c r="M839" t="s">
        <v>74</v>
      </c>
      <c r="N839">
        <v>-4.1413429096367499E-2</v>
      </c>
      <c r="O839">
        <f t="shared" si="39"/>
        <v>-2.8532850048183747E-2</v>
      </c>
      <c r="P839">
        <f t="shared" si="41"/>
        <v>4.2149766892054128</v>
      </c>
      <c r="Q839">
        <f t="shared" si="40"/>
        <v>3.2149766892054128</v>
      </c>
    </row>
    <row r="840" spans="1:17" x14ac:dyDescent="0.25">
      <c r="A840" t="s">
        <v>7</v>
      </c>
      <c r="B840" t="s">
        <v>848</v>
      </c>
      <c r="C840" t="s">
        <v>853</v>
      </c>
      <c r="D840">
        <v>65253.980470000002</v>
      </c>
      <c r="E840">
        <v>67948.726559999996</v>
      </c>
      <c r="F840" t="s">
        <v>26</v>
      </c>
      <c r="G840">
        <v>0</v>
      </c>
      <c r="H840" t="s">
        <v>1095</v>
      </c>
      <c r="I840" t="s">
        <v>848</v>
      </c>
      <c r="J840" t="s">
        <v>853</v>
      </c>
      <c r="K840">
        <v>2945.2451169999999</v>
      </c>
      <c r="L840">
        <v>3781.2692870000001</v>
      </c>
      <c r="M840" t="s">
        <v>74</v>
      </c>
      <c r="N840">
        <v>-4.8654196682265401E-2</v>
      </c>
      <c r="O840">
        <f t="shared" si="39"/>
        <v>-2.43270983411327E-2</v>
      </c>
      <c r="P840">
        <f t="shared" si="41"/>
        <v>4.1124385367815313</v>
      </c>
      <c r="Q840">
        <f t="shared" si="40"/>
        <v>3.1124385367815313</v>
      </c>
    </row>
    <row r="841" spans="1:17" x14ac:dyDescent="0.25">
      <c r="A841" t="s">
        <v>7</v>
      </c>
      <c r="B841" t="s">
        <v>849</v>
      </c>
      <c r="C841" t="s">
        <v>854</v>
      </c>
      <c r="D841">
        <v>67055.234379999994</v>
      </c>
      <c r="E841">
        <v>68549.84375</v>
      </c>
      <c r="F841" t="s">
        <v>26</v>
      </c>
      <c r="G841">
        <v>0</v>
      </c>
      <c r="H841" t="s">
        <v>1095</v>
      </c>
      <c r="I841" t="s">
        <v>849</v>
      </c>
      <c r="J841" t="s">
        <v>854</v>
      </c>
      <c r="K841">
        <v>3093.5974120000001</v>
      </c>
      <c r="L841">
        <v>3727.2084960000002</v>
      </c>
      <c r="M841" t="s">
        <v>74</v>
      </c>
      <c r="N841">
        <v>-3.6730078632480997E-2</v>
      </c>
      <c r="O841">
        <f t="shared" si="39"/>
        <v>-1.8365039316240499E-2</v>
      </c>
      <c r="P841">
        <f t="shared" si="41"/>
        <v>4.0369134413679157</v>
      </c>
      <c r="Q841">
        <f t="shared" si="40"/>
        <v>3.0369134413679157</v>
      </c>
    </row>
    <row r="842" spans="1:17" x14ac:dyDescent="0.25">
      <c r="A842" t="s">
        <v>7</v>
      </c>
      <c r="B842" t="s">
        <v>850</v>
      </c>
      <c r="C842" t="s">
        <v>855</v>
      </c>
      <c r="D842">
        <v>71427.210940000004</v>
      </c>
      <c r="E842">
        <v>68328.59375</v>
      </c>
      <c r="F842" t="s">
        <v>26</v>
      </c>
      <c r="G842">
        <v>0</v>
      </c>
      <c r="H842" t="s">
        <v>1095</v>
      </c>
      <c r="I842" t="s">
        <v>850</v>
      </c>
      <c r="J842" t="s">
        <v>855</v>
      </c>
      <c r="K842">
        <v>3661.3889159999999</v>
      </c>
      <c r="L842">
        <v>3840.3964839999999</v>
      </c>
      <c r="M842" t="s">
        <v>74</v>
      </c>
      <c r="N842">
        <v>-1.2546628357139E-2</v>
      </c>
      <c r="O842">
        <f t="shared" si="39"/>
        <v>-6.2733141785694998E-3</v>
      </c>
      <c r="P842">
        <f t="shared" si="41"/>
        <v>4.0115886150385247</v>
      </c>
      <c r="Q842">
        <f t="shared" si="40"/>
        <v>3.0115886150385247</v>
      </c>
    </row>
    <row r="843" spans="1:17" x14ac:dyDescent="0.25">
      <c r="A843" t="s">
        <v>7</v>
      </c>
      <c r="B843" t="s">
        <v>851</v>
      </c>
      <c r="C843" t="s">
        <v>856</v>
      </c>
      <c r="D843">
        <v>70142.539059999996</v>
      </c>
      <c r="E843">
        <v>67576.898440000004</v>
      </c>
      <c r="F843" t="s">
        <v>10</v>
      </c>
      <c r="G843">
        <v>-7.3155049999999999E-3</v>
      </c>
      <c r="H843" t="s">
        <v>1095</v>
      </c>
      <c r="I843" t="s">
        <v>851</v>
      </c>
      <c r="J843" t="s">
        <v>856</v>
      </c>
      <c r="K843">
        <v>3789.397461</v>
      </c>
      <c r="L843">
        <v>3762.2890630000002</v>
      </c>
      <c r="M843" t="s">
        <v>26</v>
      </c>
      <c r="N843">
        <v>0</v>
      </c>
      <c r="O843">
        <f t="shared" si="39"/>
        <v>-3.6577525E-3</v>
      </c>
      <c r="P843">
        <f t="shared" si="41"/>
        <v>3.9969152167528961</v>
      </c>
      <c r="Q843">
        <f t="shared" si="40"/>
        <v>2.9969152167528961</v>
      </c>
    </row>
    <row r="844" spans="1:17" x14ac:dyDescent="0.25">
      <c r="A844" t="s">
        <v>7</v>
      </c>
      <c r="B844" t="s">
        <v>852</v>
      </c>
      <c r="C844" t="s">
        <v>857</v>
      </c>
      <c r="D844">
        <v>69119.085940000004</v>
      </c>
      <c r="E844">
        <v>68343.617190000004</v>
      </c>
      <c r="F844" t="s">
        <v>10</v>
      </c>
      <c r="G844">
        <v>-2.0438629999999999E-3</v>
      </c>
      <c r="H844" t="s">
        <v>1095</v>
      </c>
      <c r="I844" t="s">
        <v>852</v>
      </c>
      <c r="J844" t="s">
        <v>857</v>
      </c>
      <c r="K844">
        <v>3736.2082519999999</v>
      </c>
      <c r="L844">
        <v>3746.8115229999999</v>
      </c>
      <c r="M844" t="s">
        <v>10</v>
      </c>
      <c r="N844">
        <v>-1.0200000000000001E-2</v>
      </c>
      <c r="O844">
        <f t="shared" si="39"/>
        <v>-6.1219315000000003E-3</v>
      </c>
      <c r="P844">
        <f t="shared" si="41"/>
        <v>3.9724463755846275</v>
      </c>
      <c r="Q844">
        <f t="shared" si="40"/>
        <v>2.9724463755846275</v>
      </c>
    </row>
    <row r="845" spans="1:17" x14ac:dyDescent="0.25">
      <c r="A845" t="s">
        <v>7</v>
      </c>
      <c r="B845" t="s">
        <v>853</v>
      </c>
      <c r="C845" t="s">
        <v>858</v>
      </c>
      <c r="D845">
        <v>67948.726559999996</v>
      </c>
      <c r="E845">
        <v>67479.804690000004</v>
      </c>
      <c r="F845" t="s">
        <v>10</v>
      </c>
      <c r="G845">
        <v>-1.180223E-3</v>
      </c>
      <c r="H845" t="s">
        <v>1095</v>
      </c>
      <c r="I845" t="s">
        <v>853</v>
      </c>
      <c r="J845" t="s">
        <v>858</v>
      </c>
      <c r="K845">
        <v>3781.2692870000001</v>
      </c>
      <c r="L845">
        <v>3758.9907229999999</v>
      </c>
      <c r="M845" t="s">
        <v>10</v>
      </c>
      <c r="N845">
        <v>-9.7836431679668308E-4</v>
      </c>
      <c r="O845">
        <f t="shared" si="39"/>
        <v>-1.0792936583983415E-3</v>
      </c>
      <c r="P845">
        <f t="shared" si="41"/>
        <v>3.9681589394031316</v>
      </c>
      <c r="Q845">
        <f t="shared" si="40"/>
        <v>2.9681589394031316</v>
      </c>
    </row>
    <row r="846" spans="1:17" x14ac:dyDescent="0.25">
      <c r="A846" t="s">
        <v>7</v>
      </c>
      <c r="B846" t="s">
        <v>854</v>
      </c>
      <c r="C846" t="s">
        <v>859</v>
      </c>
      <c r="D846">
        <v>68549.84375</v>
      </c>
      <c r="E846">
        <v>68797.484379999994</v>
      </c>
      <c r="F846" t="s">
        <v>10</v>
      </c>
      <c r="G846">
        <v>9.2251300000000002E-4</v>
      </c>
      <c r="H846" t="s">
        <v>1095</v>
      </c>
      <c r="I846" t="s">
        <v>854</v>
      </c>
      <c r="J846" t="s">
        <v>859</v>
      </c>
      <c r="K846">
        <v>3727.2084960000002</v>
      </c>
      <c r="L846">
        <v>3766.1442870000001</v>
      </c>
      <c r="M846" t="s">
        <v>10</v>
      </c>
      <c r="N846">
        <v>2.28927356984646E-3</v>
      </c>
      <c r="O846">
        <f t="shared" si="39"/>
        <v>1.6058932849232301E-3</v>
      </c>
      <c r="P846">
        <f t="shared" si="41"/>
        <v>3.9745313791974271</v>
      </c>
      <c r="Q846">
        <f t="shared" si="40"/>
        <v>2.9745313791974271</v>
      </c>
    </row>
    <row r="847" spans="1:17" x14ac:dyDescent="0.25">
      <c r="A847" t="s">
        <v>7</v>
      </c>
      <c r="B847" t="s">
        <v>855</v>
      </c>
      <c r="C847" t="s">
        <v>860</v>
      </c>
      <c r="D847">
        <v>68328.59375</v>
      </c>
      <c r="E847">
        <v>70547.898440000004</v>
      </c>
      <c r="F847" t="s">
        <v>10</v>
      </c>
      <c r="G847">
        <v>6.6959760000000002E-3</v>
      </c>
      <c r="H847" t="s">
        <v>1095</v>
      </c>
      <c r="I847" t="s">
        <v>855</v>
      </c>
      <c r="J847" t="s">
        <v>860</v>
      </c>
      <c r="K847">
        <v>3840.3964839999999</v>
      </c>
      <c r="L847">
        <v>3810.8408199999999</v>
      </c>
      <c r="M847" t="s">
        <v>10</v>
      </c>
      <c r="N847">
        <v>-1.3391985761436801E-3</v>
      </c>
      <c r="O847">
        <f t="shared" si="39"/>
        <v>2.67838871192816E-3</v>
      </c>
      <c r="P847">
        <f t="shared" si="41"/>
        <v>3.9851767191786736</v>
      </c>
      <c r="Q847">
        <f t="shared" si="40"/>
        <v>2.9851767191786736</v>
      </c>
    </row>
    <row r="848" spans="1:17" x14ac:dyDescent="0.25">
      <c r="A848" t="s">
        <v>7</v>
      </c>
      <c r="B848" t="s">
        <v>856</v>
      </c>
      <c r="C848" t="s">
        <v>861</v>
      </c>
      <c r="D848">
        <v>67576.898440000004</v>
      </c>
      <c r="E848">
        <v>71118.953129999994</v>
      </c>
      <c r="F848" t="s">
        <v>10</v>
      </c>
      <c r="G848">
        <v>1.0683033999999999E-2</v>
      </c>
      <c r="H848" t="s">
        <v>1095</v>
      </c>
      <c r="I848" t="s">
        <v>856</v>
      </c>
      <c r="J848" t="s">
        <v>861</v>
      </c>
      <c r="K848">
        <v>3762.2890630000002</v>
      </c>
      <c r="L848">
        <v>3866.3469239999999</v>
      </c>
      <c r="M848" t="s">
        <v>10</v>
      </c>
      <c r="N848">
        <v>5.7316249898685502E-3</v>
      </c>
      <c r="O848">
        <f t="shared" si="39"/>
        <v>8.2073294949342752E-3</v>
      </c>
      <c r="P848">
        <f t="shared" si="41"/>
        <v>4.0178843776085138</v>
      </c>
      <c r="Q848">
        <f t="shared" si="40"/>
        <v>3.0178843776085138</v>
      </c>
    </row>
    <row r="849" spans="1:17" x14ac:dyDescent="0.25">
      <c r="A849" t="s">
        <v>7</v>
      </c>
      <c r="B849" t="s">
        <v>857</v>
      </c>
      <c r="C849" t="s">
        <v>862</v>
      </c>
      <c r="D849">
        <v>68343.617190000004</v>
      </c>
      <c r="E849">
        <v>70775.859379999994</v>
      </c>
      <c r="F849" t="s">
        <v>10</v>
      </c>
      <c r="G849">
        <v>7.3176860000000003E-3</v>
      </c>
      <c r="H849" t="s">
        <v>1095</v>
      </c>
      <c r="I849" t="s">
        <v>857</v>
      </c>
      <c r="J849" t="s">
        <v>862</v>
      </c>
      <c r="K849">
        <v>3746.8115229999999</v>
      </c>
      <c r="L849">
        <v>3812.1860350000002</v>
      </c>
      <c r="M849" t="s">
        <v>10</v>
      </c>
      <c r="N849">
        <v>3.6896077157175002E-3</v>
      </c>
      <c r="O849">
        <f t="shared" si="39"/>
        <v>5.5036468578587502E-3</v>
      </c>
      <c r="P849">
        <f t="shared" si="41"/>
        <v>4.0399973943385783</v>
      </c>
      <c r="Q849">
        <f t="shared" si="40"/>
        <v>3.0399973943385783</v>
      </c>
    </row>
    <row r="850" spans="1:17" x14ac:dyDescent="0.25">
      <c r="A850" t="s">
        <v>7</v>
      </c>
      <c r="B850" t="s">
        <v>858</v>
      </c>
      <c r="C850" t="s">
        <v>863</v>
      </c>
      <c r="D850">
        <v>67479.804690000004</v>
      </c>
      <c r="E850">
        <v>69330.679690000004</v>
      </c>
      <c r="F850" t="s">
        <v>10</v>
      </c>
      <c r="G850">
        <v>5.685715E-3</v>
      </c>
      <c r="H850" t="s">
        <v>1095</v>
      </c>
      <c r="I850" t="s">
        <v>858</v>
      </c>
      <c r="J850" t="s">
        <v>863</v>
      </c>
      <c r="K850">
        <v>3758.9907229999999</v>
      </c>
      <c r="L850">
        <v>3676.686768</v>
      </c>
      <c r="M850" t="s">
        <v>10</v>
      </c>
      <c r="N850">
        <v>-4.17904539090291E-3</v>
      </c>
      <c r="O850">
        <f t="shared" si="39"/>
        <v>7.5333480454854501E-4</v>
      </c>
      <c r="P850">
        <f t="shared" si="41"/>
        <v>4.0430408649860192</v>
      </c>
      <c r="Q850">
        <f t="shared" si="40"/>
        <v>3.0430408649860192</v>
      </c>
    </row>
    <row r="851" spans="1:17" x14ac:dyDescent="0.25">
      <c r="A851" t="s">
        <v>7</v>
      </c>
      <c r="B851" t="s">
        <v>859</v>
      </c>
      <c r="C851" t="s">
        <v>864</v>
      </c>
      <c r="D851">
        <v>68797.484379999994</v>
      </c>
      <c r="E851">
        <v>69501.4375</v>
      </c>
      <c r="F851" t="s">
        <v>10</v>
      </c>
      <c r="G851">
        <v>2.2464500000000001E-3</v>
      </c>
      <c r="H851" t="s">
        <v>1095</v>
      </c>
      <c r="I851" t="s">
        <v>859</v>
      </c>
      <c r="J851" t="s">
        <v>864</v>
      </c>
      <c r="K851">
        <v>3766.1442870000001</v>
      </c>
      <c r="L851">
        <v>3665.8342290000001</v>
      </c>
      <c r="M851" t="s">
        <v>10</v>
      </c>
      <c r="N851">
        <v>-0.01</v>
      </c>
      <c r="O851">
        <f t="shared" si="39"/>
        <v>-3.8767749999999998E-3</v>
      </c>
      <c r="P851">
        <f t="shared" si="41"/>
        <v>4.0273669052366632</v>
      </c>
      <c r="Q851">
        <f t="shared" si="40"/>
        <v>3.0273669052366632</v>
      </c>
    </row>
    <row r="852" spans="1:17" x14ac:dyDescent="0.25">
      <c r="A852" t="s">
        <v>7</v>
      </c>
      <c r="B852" t="s">
        <v>860</v>
      </c>
      <c r="C852" t="s">
        <v>865</v>
      </c>
      <c r="D852">
        <v>70547.898440000004</v>
      </c>
      <c r="E852">
        <v>67317.125</v>
      </c>
      <c r="F852" t="s">
        <v>10</v>
      </c>
      <c r="G852">
        <v>-8.9590920000000001E-3</v>
      </c>
      <c r="H852" t="s">
        <v>1095</v>
      </c>
      <c r="I852" t="s">
        <v>860</v>
      </c>
      <c r="J852" t="s">
        <v>865</v>
      </c>
      <c r="K852">
        <v>3810.8408199999999</v>
      </c>
      <c r="L852">
        <v>3497.4746089999999</v>
      </c>
      <c r="M852" t="s">
        <v>10</v>
      </c>
      <c r="N852">
        <v>-0.01</v>
      </c>
      <c r="O852">
        <f t="shared" si="39"/>
        <v>-9.4795460000000002E-3</v>
      </c>
      <c r="P852">
        <f t="shared" si="41"/>
        <v>3.9891892953995947</v>
      </c>
      <c r="Q852">
        <f t="shared" si="40"/>
        <v>2.9891892953995947</v>
      </c>
    </row>
    <row r="853" spans="1:17" x14ac:dyDescent="0.25">
      <c r="A853" t="s">
        <v>7</v>
      </c>
      <c r="B853" t="s">
        <v>861</v>
      </c>
      <c r="C853" t="s">
        <v>866</v>
      </c>
      <c r="D853">
        <v>71118.953129999994</v>
      </c>
      <c r="E853">
        <v>68248.507809999996</v>
      </c>
      <c r="F853" t="s">
        <v>10</v>
      </c>
      <c r="G853">
        <v>-7.8722370000000007E-3</v>
      </c>
      <c r="H853" t="s">
        <v>1095</v>
      </c>
      <c r="I853" t="s">
        <v>861</v>
      </c>
      <c r="J853" t="s">
        <v>866</v>
      </c>
      <c r="K853">
        <v>3866.3469239999999</v>
      </c>
      <c r="L853">
        <v>3559.1704100000002</v>
      </c>
      <c r="M853" t="s">
        <v>10</v>
      </c>
      <c r="N853">
        <v>-0.01</v>
      </c>
      <c r="O853">
        <f t="shared" si="39"/>
        <v>-8.9361184999999996E-3</v>
      </c>
      <c r="P853">
        <f t="shared" si="41"/>
        <v>3.9535414271369724</v>
      </c>
      <c r="Q853">
        <f t="shared" si="40"/>
        <v>2.9535414271369724</v>
      </c>
    </row>
    <row r="854" spans="1:17" x14ac:dyDescent="0.25">
      <c r="A854" t="s">
        <v>7</v>
      </c>
      <c r="B854" t="s">
        <v>862</v>
      </c>
      <c r="C854" t="s">
        <v>867</v>
      </c>
      <c r="D854">
        <v>70775.859379999994</v>
      </c>
      <c r="E854">
        <v>66739.671879999994</v>
      </c>
      <c r="F854" t="s">
        <v>10</v>
      </c>
      <c r="G854">
        <v>-1.1205549E-2</v>
      </c>
      <c r="H854" t="s">
        <v>1095</v>
      </c>
      <c r="I854" t="s">
        <v>862</v>
      </c>
      <c r="J854" t="s">
        <v>867</v>
      </c>
      <c r="K854">
        <v>3812.1860350000002</v>
      </c>
      <c r="L854">
        <v>3467.7810060000002</v>
      </c>
      <c r="M854" t="s">
        <v>10</v>
      </c>
      <c r="N854">
        <v>-0.01</v>
      </c>
      <c r="O854">
        <f t="shared" si="39"/>
        <v>-1.06027745E-2</v>
      </c>
      <c r="P854">
        <f t="shared" si="41"/>
        <v>3.9116229189086309</v>
      </c>
      <c r="Q854">
        <f t="shared" si="40"/>
        <v>2.9116229189086309</v>
      </c>
    </row>
    <row r="855" spans="1:17" x14ac:dyDescent="0.25">
      <c r="A855" t="s">
        <v>7</v>
      </c>
      <c r="B855" t="s">
        <v>863</v>
      </c>
      <c r="C855" t="s">
        <v>868</v>
      </c>
      <c r="D855">
        <v>69330.679690000004</v>
      </c>
      <c r="E855">
        <v>66004.554690000004</v>
      </c>
      <c r="F855" t="s">
        <v>10</v>
      </c>
      <c r="G855">
        <v>-9.3949589999999996E-3</v>
      </c>
      <c r="H855" t="s">
        <v>1095</v>
      </c>
      <c r="I855" t="s">
        <v>863</v>
      </c>
      <c r="J855" t="s">
        <v>868</v>
      </c>
      <c r="K855">
        <v>3676.686768</v>
      </c>
      <c r="L855">
        <v>3479.610107</v>
      </c>
      <c r="M855" t="s">
        <v>10</v>
      </c>
      <c r="N855">
        <v>-0.01</v>
      </c>
      <c r="O855">
        <f t="shared" si="39"/>
        <v>-9.6974794999999999E-3</v>
      </c>
      <c r="P855">
        <f t="shared" si="41"/>
        <v>3.8736900358407844</v>
      </c>
      <c r="Q855">
        <f t="shared" si="40"/>
        <v>2.8736900358407844</v>
      </c>
    </row>
    <row r="856" spans="1:17" x14ac:dyDescent="0.25">
      <c r="A856" t="s">
        <v>7</v>
      </c>
      <c r="B856" t="s">
        <v>864</v>
      </c>
      <c r="C856" t="s">
        <v>869</v>
      </c>
      <c r="D856">
        <v>69501.4375</v>
      </c>
      <c r="E856">
        <v>66483.46875</v>
      </c>
      <c r="F856" t="s">
        <v>10</v>
      </c>
      <c r="G856">
        <v>-8.4846230000000002E-3</v>
      </c>
      <c r="H856" t="s">
        <v>1095</v>
      </c>
      <c r="I856" t="s">
        <v>864</v>
      </c>
      <c r="J856" t="s">
        <v>869</v>
      </c>
      <c r="K856">
        <v>3665.8342290000001</v>
      </c>
      <c r="L856">
        <v>3509.8720699999999</v>
      </c>
      <c r="M856" t="s">
        <v>10</v>
      </c>
      <c r="N856">
        <v>-0.01</v>
      </c>
      <c r="O856">
        <f t="shared" si="39"/>
        <v>-9.2423114999999993E-3</v>
      </c>
      <c r="P856">
        <f t="shared" si="41"/>
        <v>3.8378881858750979</v>
      </c>
      <c r="Q856">
        <f t="shared" si="40"/>
        <v>2.8378881858750979</v>
      </c>
    </row>
    <row r="857" spans="1:17" x14ac:dyDescent="0.25">
      <c r="A857" t="s">
        <v>7</v>
      </c>
      <c r="B857" t="s">
        <v>865</v>
      </c>
      <c r="C857" t="s">
        <v>870</v>
      </c>
      <c r="D857">
        <v>67317.125</v>
      </c>
      <c r="E857">
        <v>65159.5</v>
      </c>
      <c r="F857" t="s">
        <v>10</v>
      </c>
      <c r="G857">
        <v>-6.21033E-3</v>
      </c>
      <c r="H857" t="s">
        <v>1095</v>
      </c>
      <c r="I857" t="s">
        <v>865</v>
      </c>
      <c r="J857" t="s">
        <v>870</v>
      </c>
      <c r="K857">
        <v>3497.4746089999999</v>
      </c>
      <c r="L857">
        <v>3482.2834469999998</v>
      </c>
      <c r="M857" t="s">
        <v>10</v>
      </c>
      <c r="N857">
        <v>-6.6869319713766496E-4</v>
      </c>
      <c r="O857">
        <f t="shared" si="39"/>
        <v>-3.4395115985688327E-3</v>
      </c>
      <c r="P857">
        <f t="shared" si="41"/>
        <v>3.8246877249457705</v>
      </c>
      <c r="Q857">
        <f t="shared" si="40"/>
        <v>2.8246877249457705</v>
      </c>
    </row>
    <row r="858" spans="1:17" x14ac:dyDescent="0.25">
      <c r="A858" t="s">
        <v>7</v>
      </c>
      <c r="B858" t="s">
        <v>866</v>
      </c>
      <c r="C858" t="s">
        <v>871</v>
      </c>
      <c r="D858">
        <v>68248.507809999996</v>
      </c>
      <c r="E858">
        <v>64853.449220000002</v>
      </c>
      <c r="F858" t="s">
        <v>10</v>
      </c>
      <c r="G858">
        <v>-9.7491069999999999E-3</v>
      </c>
      <c r="H858" t="s">
        <v>1095</v>
      </c>
      <c r="I858" t="s">
        <v>866</v>
      </c>
      <c r="J858" t="s">
        <v>871</v>
      </c>
      <c r="K858">
        <v>3559.1704100000002</v>
      </c>
      <c r="L858">
        <v>3510.9655760000001</v>
      </c>
      <c r="M858" t="s">
        <v>10</v>
      </c>
      <c r="N858">
        <v>-0.01</v>
      </c>
      <c r="O858">
        <f t="shared" si="39"/>
        <v>-9.8745535000000009E-3</v>
      </c>
      <c r="P858">
        <f t="shared" si="41"/>
        <v>3.7869206413850001</v>
      </c>
      <c r="Q858">
        <f t="shared" si="40"/>
        <v>2.7869206413850001</v>
      </c>
    </row>
    <row r="859" spans="1:17" x14ac:dyDescent="0.25">
      <c r="A859" t="s">
        <v>7</v>
      </c>
      <c r="B859" t="s">
        <v>867</v>
      </c>
      <c r="C859" t="s">
        <v>872</v>
      </c>
      <c r="D859">
        <v>66739.671879999994</v>
      </c>
      <c r="E859">
        <v>64126.339840000001</v>
      </c>
      <c r="F859" t="s">
        <v>10</v>
      </c>
      <c r="G859">
        <v>-7.6314199999999999E-3</v>
      </c>
      <c r="H859" t="s">
        <v>1095</v>
      </c>
      <c r="I859" t="s">
        <v>867</v>
      </c>
      <c r="J859" t="s">
        <v>872</v>
      </c>
      <c r="K859">
        <v>3467.7810060000002</v>
      </c>
      <c r="L859">
        <v>3517.3120119999999</v>
      </c>
      <c r="M859" t="s">
        <v>10</v>
      </c>
      <c r="N859">
        <v>3.05663978863143E-3</v>
      </c>
      <c r="O859">
        <f t="shared" si="39"/>
        <v>-2.2873901056842849E-3</v>
      </c>
      <c r="P859">
        <f t="shared" si="41"/>
        <v>3.7782584765788845</v>
      </c>
      <c r="Q859">
        <f t="shared" si="40"/>
        <v>2.7782584765788845</v>
      </c>
    </row>
    <row r="860" spans="1:17" x14ac:dyDescent="0.25">
      <c r="A860" t="s">
        <v>7</v>
      </c>
      <c r="B860" t="s">
        <v>868</v>
      </c>
      <c r="C860" t="s">
        <v>873</v>
      </c>
      <c r="D860">
        <v>66004.554690000004</v>
      </c>
      <c r="E860">
        <v>60273.789060000003</v>
      </c>
      <c r="F860" t="s">
        <v>10</v>
      </c>
      <c r="G860">
        <v>-1.4999999999999999E-2</v>
      </c>
      <c r="H860" t="s">
        <v>1095</v>
      </c>
      <c r="I860" t="s">
        <v>868</v>
      </c>
      <c r="J860" t="s">
        <v>873</v>
      </c>
      <c r="K860">
        <v>3479.610107</v>
      </c>
      <c r="L860">
        <v>3350.7448730000001</v>
      </c>
      <c r="M860" t="s">
        <v>10</v>
      </c>
      <c r="N860">
        <v>-0.01</v>
      </c>
      <c r="O860">
        <f t="shared" si="39"/>
        <v>-1.2500000000000001E-2</v>
      </c>
      <c r="P860">
        <f t="shared" si="41"/>
        <v>3.7310302456216484</v>
      </c>
      <c r="Q860">
        <f t="shared" si="40"/>
        <v>2.7310302456216484</v>
      </c>
    </row>
    <row r="861" spans="1:17" x14ac:dyDescent="0.25">
      <c r="A861" t="s">
        <v>7</v>
      </c>
      <c r="B861" t="s">
        <v>869</v>
      </c>
      <c r="C861" t="s">
        <v>874</v>
      </c>
      <c r="D861">
        <v>66483.46875</v>
      </c>
      <c r="E861">
        <v>61797.402340000001</v>
      </c>
      <c r="F861" t="s">
        <v>10</v>
      </c>
      <c r="G861">
        <v>-1.4999999999999999E-2</v>
      </c>
      <c r="H861" t="s">
        <v>1095</v>
      </c>
      <c r="I861" t="s">
        <v>869</v>
      </c>
      <c r="J861" t="s">
        <v>874</v>
      </c>
      <c r="K861">
        <v>3509.8720699999999</v>
      </c>
      <c r="L861">
        <v>3393.8544919999999</v>
      </c>
      <c r="M861" t="s">
        <v>10</v>
      </c>
      <c r="N861">
        <v>-0.01</v>
      </c>
      <c r="O861">
        <f t="shared" si="39"/>
        <v>-1.2500000000000001E-2</v>
      </c>
      <c r="P861">
        <f t="shared" si="41"/>
        <v>3.6843923675513781</v>
      </c>
      <c r="Q861">
        <f t="shared" si="40"/>
        <v>2.6843923675513781</v>
      </c>
    </row>
    <row r="862" spans="1:17" x14ac:dyDescent="0.25">
      <c r="A862" t="s">
        <v>7</v>
      </c>
      <c r="B862" t="s">
        <v>870</v>
      </c>
      <c r="C862" t="s">
        <v>875</v>
      </c>
      <c r="D862">
        <v>65159.5</v>
      </c>
      <c r="E862">
        <v>60821.953130000002</v>
      </c>
      <c r="F862" t="s">
        <v>10</v>
      </c>
      <c r="G862">
        <v>-1.4999999999999999E-2</v>
      </c>
      <c r="H862" t="s">
        <v>1095</v>
      </c>
      <c r="I862" t="s">
        <v>870</v>
      </c>
      <c r="J862" t="s">
        <v>875</v>
      </c>
      <c r="K862">
        <v>3482.2834469999998</v>
      </c>
      <c r="L862">
        <v>3369.5061040000001</v>
      </c>
      <c r="M862" t="s">
        <v>10</v>
      </c>
      <c r="N862">
        <v>-0.01</v>
      </c>
      <c r="O862">
        <f t="shared" si="39"/>
        <v>-1.2500000000000001E-2</v>
      </c>
      <c r="P862">
        <f t="shared" si="41"/>
        <v>3.638337462956986</v>
      </c>
      <c r="Q862">
        <f t="shared" si="40"/>
        <v>2.638337462956986</v>
      </c>
    </row>
    <row r="863" spans="1:17" x14ac:dyDescent="0.25">
      <c r="A863" t="s">
        <v>7</v>
      </c>
      <c r="B863" t="s">
        <v>871</v>
      </c>
      <c r="C863" t="s">
        <v>876</v>
      </c>
      <c r="D863">
        <v>64853.449220000002</v>
      </c>
      <c r="E863">
        <v>61635.714840000001</v>
      </c>
      <c r="F863" t="s">
        <v>26</v>
      </c>
      <c r="G863">
        <v>0</v>
      </c>
      <c r="H863" t="s">
        <v>1095</v>
      </c>
      <c r="I863" t="s">
        <v>871</v>
      </c>
      <c r="J863" t="s">
        <v>876</v>
      </c>
      <c r="K863">
        <v>3510.9655760000001</v>
      </c>
      <c r="L863">
        <v>3445.6525879999999</v>
      </c>
      <c r="M863" t="s">
        <v>10</v>
      </c>
      <c r="N863">
        <v>-0.01</v>
      </c>
      <c r="O863">
        <f t="shared" si="39"/>
        <v>-5.0000000000000001E-3</v>
      </c>
      <c r="P863">
        <f t="shared" si="41"/>
        <v>3.6201457756422011</v>
      </c>
      <c r="Q863">
        <f t="shared" si="40"/>
        <v>2.6201457756422011</v>
      </c>
    </row>
    <row r="864" spans="1:17" x14ac:dyDescent="0.25">
      <c r="A864" t="s">
        <v>7</v>
      </c>
      <c r="B864" t="s">
        <v>872</v>
      </c>
      <c r="C864" t="s">
        <v>877</v>
      </c>
      <c r="D864">
        <v>64126.339840000001</v>
      </c>
      <c r="E864">
        <v>60327.566409999999</v>
      </c>
      <c r="F864" t="s">
        <v>26</v>
      </c>
      <c r="G864">
        <v>0</v>
      </c>
      <c r="H864" t="s">
        <v>1095</v>
      </c>
      <c r="I864" t="s">
        <v>872</v>
      </c>
      <c r="J864" t="s">
        <v>877</v>
      </c>
      <c r="K864">
        <v>3517.3120119999999</v>
      </c>
      <c r="L864">
        <v>3373.7609859999998</v>
      </c>
      <c r="M864" t="s">
        <v>10</v>
      </c>
      <c r="N864">
        <v>-0.01</v>
      </c>
      <c r="O864">
        <f t="shared" si="39"/>
        <v>-5.0000000000000001E-3</v>
      </c>
      <c r="P864">
        <f t="shared" si="41"/>
        <v>3.60204504676399</v>
      </c>
      <c r="Q864">
        <f t="shared" si="40"/>
        <v>2.60204504676399</v>
      </c>
    </row>
    <row r="865" spans="1:17" x14ac:dyDescent="0.25">
      <c r="A865" t="s">
        <v>7</v>
      </c>
      <c r="B865" t="s">
        <v>873</v>
      </c>
      <c r="C865" t="s">
        <v>878</v>
      </c>
      <c r="D865">
        <v>60273.789060000003</v>
      </c>
      <c r="E865">
        <v>62836.660159999999</v>
      </c>
      <c r="F865" t="s">
        <v>26</v>
      </c>
      <c r="G865">
        <v>0</v>
      </c>
      <c r="H865" t="s">
        <v>1095</v>
      </c>
      <c r="I865" t="s">
        <v>873</v>
      </c>
      <c r="J865" t="s">
        <v>878</v>
      </c>
      <c r="K865">
        <v>3350.7448730000001</v>
      </c>
      <c r="L865">
        <v>3438.9421390000002</v>
      </c>
      <c r="M865" t="s">
        <v>10</v>
      </c>
      <c r="N865">
        <v>5.4643378915945296E-3</v>
      </c>
      <c r="O865">
        <f t="shared" si="39"/>
        <v>2.7321689457972648E-3</v>
      </c>
      <c r="P865">
        <f t="shared" si="41"/>
        <v>3.6118864423821218</v>
      </c>
      <c r="Q865">
        <f t="shared" si="40"/>
        <v>2.6118864423821218</v>
      </c>
    </row>
    <row r="866" spans="1:17" x14ac:dyDescent="0.25">
      <c r="A866" t="s">
        <v>7</v>
      </c>
      <c r="B866" t="s">
        <v>874</v>
      </c>
      <c r="C866" t="s">
        <v>879</v>
      </c>
      <c r="D866">
        <v>61797.402340000001</v>
      </c>
      <c r="E866">
        <v>62046.945310000003</v>
      </c>
      <c r="F866" t="s">
        <v>74</v>
      </c>
      <c r="G866">
        <v>-8.0761600000000004E-4</v>
      </c>
      <c r="H866" t="s">
        <v>1095</v>
      </c>
      <c r="I866" t="s">
        <v>874</v>
      </c>
      <c r="J866" t="s">
        <v>879</v>
      </c>
      <c r="K866">
        <v>3393.8544919999999</v>
      </c>
      <c r="L866">
        <v>3416.4458009999998</v>
      </c>
      <c r="M866" t="s">
        <v>74</v>
      </c>
      <c r="N866">
        <v>-1.3313068697112401E-3</v>
      </c>
      <c r="O866">
        <f t="shared" si="39"/>
        <v>-1.0694614348556201E-3</v>
      </c>
      <c r="P866">
        <f t="shared" si="41"/>
        <v>3.6080236691249161</v>
      </c>
      <c r="Q866">
        <f t="shared" si="40"/>
        <v>2.6080236691249161</v>
      </c>
    </row>
    <row r="867" spans="1:17" x14ac:dyDescent="0.25">
      <c r="A867" t="s">
        <v>7</v>
      </c>
      <c r="B867" t="s">
        <v>875</v>
      </c>
      <c r="C867" t="s">
        <v>880</v>
      </c>
      <c r="D867">
        <v>60821.953130000002</v>
      </c>
      <c r="E867">
        <v>60155.03125</v>
      </c>
      <c r="F867" t="s">
        <v>74</v>
      </c>
      <c r="G867">
        <v>2.39303E-3</v>
      </c>
      <c r="H867" t="s">
        <v>1095</v>
      </c>
      <c r="I867" t="s">
        <v>875</v>
      </c>
      <c r="J867" t="s">
        <v>880</v>
      </c>
      <c r="K867">
        <v>3369.5061040000001</v>
      </c>
      <c r="L867">
        <v>3292.201904</v>
      </c>
      <c r="M867" t="s">
        <v>74</v>
      </c>
      <c r="N867">
        <v>4.7884588194234603E-3</v>
      </c>
      <c r="O867">
        <f t="shared" si="39"/>
        <v>3.5907444097117301E-3</v>
      </c>
      <c r="P867">
        <f t="shared" si="41"/>
        <v>3.6209791599449335</v>
      </c>
      <c r="Q867">
        <f t="shared" si="40"/>
        <v>2.6209791599449335</v>
      </c>
    </row>
    <row r="868" spans="1:17" x14ac:dyDescent="0.25">
      <c r="A868" t="s">
        <v>7</v>
      </c>
      <c r="B868" t="s">
        <v>876</v>
      </c>
      <c r="C868" t="s">
        <v>881</v>
      </c>
      <c r="D868">
        <v>61635.714840000001</v>
      </c>
      <c r="E868">
        <v>56649.046880000002</v>
      </c>
      <c r="F868" t="s">
        <v>74</v>
      </c>
      <c r="G868">
        <v>1.6381099E-2</v>
      </c>
      <c r="H868" t="s">
        <v>1095</v>
      </c>
      <c r="I868" t="s">
        <v>876</v>
      </c>
      <c r="J868" t="s">
        <v>881</v>
      </c>
      <c r="K868">
        <v>3445.6525879999999</v>
      </c>
      <c r="L868">
        <v>2982.163086</v>
      </c>
      <c r="M868" t="s">
        <v>74</v>
      </c>
      <c r="N868">
        <v>2.7102857450816201E-2</v>
      </c>
      <c r="O868">
        <f t="shared" si="39"/>
        <v>2.1741978225408101E-2</v>
      </c>
      <c r="P868">
        <f t="shared" si="41"/>
        <v>3.6997064099951125</v>
      </c>
      <c r="Q868">
        <f t="shared" si="40"/>
        <v>2.6997064099951125</v>
      </c>
    </row>
    <row r="869" spans="1:17" x14ac:dyDescent="0.25">
      <c r="A869" t="s">
        <v>7</v>
      </c>
      <c r="B869" t="s">
        <v>877</v>
      </c>
      <c r="C869" t="s">
        <v>882</v>
      </c>
      <c r="D869">
        <v>60327.566409999999</v>
      </c>
      <c r="E869">
        <v>56712.757810000003</v>
      </c>
      <c r="F869" t="s">
        <v>74</v>
      </c>
      <c r="G869">
        <v>1.2183935999999999E-2</v>
      </c>
      <c r="H869" t="s">
        <v>1095</v>
      </c>
      <c r="I869" t="s">
        <v>877</v>
      </c>
      <c r="J869" t="s">
        <v>882</v>
      </c>
      <c r="K869">
        <v>3373.7609859999998</v>
      </c>
      <c r="L869">
        <v>3018.6186520000001</v>
      </c>
      <c r="M869" t="s">
        <v>74</v>
      </c>
      <c r="N869">
        <v>2.1253200595639302E-2</v>
      </c>
      <c r="O869">
        <f t="shared" si="39"/>
        <v>1.6718568297819651E-2</v>
      </c>
      <c r="P869">
        <f t="shared" si="41"/>
        <v>3.7615602042924969</v>
      </c>
      <c r="Q869">
        <f t="shared" si="40"/>
        <v>2.7615602042924969</v>
      </c>
    </row>
    <row r="870" spans="1:17" x14ac:dyDescent="0.25">
      <c r="A870" t="s">
        <v>7</v>
      </c>
      <c r="B870" t="s">
        <v>878</v>
      </c>
      <c r="C870" t="s">
        <v>883</v>
      </c>
      <c r="D870">
        <v>62836.660159999999</v>
      </c>
      <c r="E870">
        <v>58055.742189999997</v>
      </c>
      <c r="F870" t="s">
        <v>74</v>
      </c>
      <c r="G870">
        <v>1.541697E-2</v>
      </c>
      <c r="H870" t="s">
        <v>1095</v>
      </c>
      <c r="I870" t="s">
        <v>878</v>
      </c>
      <c r="J870" t="s">
        <v>883</v>
      </c>
      <c r="K870">
        <v>3438.9421390000002</v>
      </c>
      <c r="L870">
        <v>3066.810547</v>
      </c>
      <c r="M870" t="s">
        <v>74</v>
      </c>
      <c r="N870">
        <v>2.18422130386998E-2</v>
      </c>
      <c r="O870">
        <f t="shared" si="39"/>
        <v>1.8629591519349901E-2</v>
      </c>
      <c r="P870">
        <f t="shared" si="41"/>
        <v>3.8316365343739087</v>
      </c>
      <c r="Q870">
        <f t="shared" si="40"/>
        <v>2.8316365343739087</v>
      </c>
    </row>
    <row r="871" spans="1:17" x14ac:dyDescent="0.25">
      <c r="A871" t="s">
        <v>7</v>
      </c>
      <c r="B871" t="s">
        <v>879</v>
      </c>
      <c r="C871" t="s">
        <v>884</v>
      </c>
      <c r="D871">
        <v>62046.945310000003</v>
      </c>
      <c r="E871">
        <v>57730.511720000002</v>
      </c>
      <c r="F871" t="s">
        <v>74</v>
      </c>
      <c r="G871">
        <v>1.4113443999999999E-2</v>
      </c>
      <c r="H871" t="s">
        <v>1095</v>
      </c>
      <c r="I871" t="s">
        <v>879</v>
      </c>
      <c r="J871" t="s">
        <v>884</v>
      </c>
      <c r="K871">
        <v>3416.4458009999998</v>
      </c>
      <c r="L871">
        <v>3100.7165530000002</v>
      </c>
      <c r="M871" t="s">
        <v>74</v>
      </c>
      <c r="N871">
        <v>1.8682906879868202E-2</v>
      </c>
      <c r="O871">
        <f t="shared" si="39"/>
        <v>1.6398175439934101E-2</v>
      </c>
      <c r="P871">
        <f t="shared" si="41"/>
        <v>3.8944683824866329</v>
      </c>
      <c r="Q871">
        <f t="shared" si="40"/>
        <v>2.8944683824866329</v>
      </c>
    </row>
    <row r="872" spans="1:17" x14ac:dyDescent="0.25">
      <c r="A872" t="s">
        <v>7</v>
      </c>
      <c r="B872" t="s">
        <v>880</v>
      </c>
      <c r="C872" t="s">
        <v>885</v>
      </c>
      <c r="D872">
        <v>60155.03125</v>
      </c>
      <c r="E872">
        <v>57351.953130000002</v>
      </c>
      <c r="F872" t="s">
        <v>74</v>
      </c>
      <c r="G872">
        <v>9.5195130000000003E-3</v>
      </c>
      <c r="H872" t="s">
        <v>1095</v>
      </c>
      <c r="I872" t="s">
        <v>880</v>
      </c>
      <c r="J872" t="s">
        <v>885</v>
      </c>
      <c r="K872">
        <v>3292.201904</v>
      </c>
      <c r="L872">
        <v>3099.375</v>
      </c>
      <c r="M872" t="s">
        <v>74</v>
      </c>
      <c r="N872">
        <v>1.1914160286810801E-2</v>
      </c>
      <c r="O872">
        <f t="shared" si="39"/>
        <v>1.0716836643405401E-2</v>
      </c>
      <c r="P872">
        <f t="shared" si="41"/>
        <v>3.9362047639546494</v>
      </c>
      <c r="Q872">
        <f t="shared" si="40"/>
        <v>2.9362047639546494</v>
      </c>
    </row>
    <row r="873" spans="1:17" x14ac:dyDescent="0.25">
      <c r="A873" t="s">
        <v>7</v>
      </c>
      <c r="B873" t="s">
        <v>881</v>
      </c>
      <c r="C873" t="s">
        <v>886</v>
      </c>
      <c r="D873">
        <v>56649.046880000002</v>
      </c>
      <c r="E873">
        <v>57916.035159999999</v>
      </c>
      <c r="F873" t="s">
        <v>74</v>
      </c>
      <c r="G873">
        <v>-4.2731139999999997E-3</v>
      </c>
      <c r="H873" t="s">
        <v>1095</v>
      </c>
      <c r="I873" t="s">
        <v>881</v>
      </c>
      <c r="J873" t="s">
        <v>886</v>
      </c>
      <c r="K873">
        <v>2982.163086</v>
      </c>
      <c r="L873">
        <v>3135.224365</v>
      </c>
      <c r="M873" t="s">
        <v>74</v>
      </c>
      <c r="N873">
        <v>-1.0065117941976899E-2</v>
      </c>
      <c r="O873">
        <f t="shared" si="39"/>
        <v>-7.1691159709884496E-3</v>
      </c>
      <c r="P873">
        <f t="shared" si="41"/>
        <v>3.9079856555163013</v>
      </c>
      <c r="Q873">
        <f t="shared" si="40"/>
        <v>2.9079856555163013</v>
      </c>
    </row>
    <row r="874" spans="1:17" x14ac:dyDescent="0.25">
      <c r="A874" t="s">
        <v>7</v>
      </c>
      <c r="B874" t="s">
        <v>882</v>
      </c>
      <c r="C874" t="s">
        <v>887</v>
      </c>
      <c r="D874">
        <v>56712.757810000003</v>
      </c>
      <c r="E874">
        <v>64766.867189999997</v>
      </c>
      <c r="F874" t="s">
        <v>74</v>
      </c>
      <c r="G874">
        <v>-2.8203166000000002E-2</v>
      </c>
      <c r="H874" t="s">
        <v>1095</v>
      </c>
      <c r="I874" t="s">
        <v>882</v>
      </c>
      <c r="J874" t="s">
        <v>887</v>
      </c>
      <c r="K874">
        <v>3018.6186520000001</v>
      </c>
      <c r="L874">
        <v>3486.2834469999998</v>
      </c>
      <c r="M874" t="s">
        <v>74</v>
      </c>
      <c r="N874">
        <v>-1.5098450733352101E-2</v>
      </c>
      <c r="O874">
        <f t="shared" si="39"/>
        <v>-2.1650808366676051E-2</v>
      </c>
      <c r="P874">
        <f t="shared" si="41"/>
        <v>3.8233746069889989</v>
      </c>
      <c r="Q874">
        <f t="shared" si="40"/>
        <v>2.8233746069889989</v>
      </c>
    </row>
    <row r="875" spans="1:17" x14ac:dyDescent="0.25">
      <c r="A875" t="s">
        <v>7</v>
      </c>
      <c r="B875" t="s">
        <v>883</v>
      </c>
      <c r="C875" t="s">
        <v>888</v>
      </c>
      <c r="D875">
        <v>58055.742189999997</v>
      </c>
      <c r="E875">
        <v>65089.707029999998</v>
      </c>
      <c r="F875" t="s">
        <v>74</v>
      </c>
      <c r="G875">
        <v>-2.3107318000000002E-2</v>
      </c>
      <c r="H875" t="s">
        <v>1095</v>
      </c>
      <c r="I875" t="s">
        <v>883</v>
      </c>
      <c r="J875" t="s">
        <v>888</v>
      </c>
      <c r="K875">
        <v>3066.810547</v>
      </c>
      <c r="L875">
        <v>3446.3559570000002</v>
      </c>
      <c r="M875" t="s">
        <v>74</v>
      </c>
      <c r="N875">
        <v>-1.17183912893332E-2</v>
      </c>
      <c r="O875">
        <f t="shared" si="39"/>
        <v>-1.74128546446666E-2</v>
      </c>
      <c r="P875">
        <f t="shared" si="41"/>
        <v>3.7567987407053902</v>
      </c>
      <c r="Q875">
        <f t="shared" si="40"/>
        <v>2.7567987407053902</v>
      </c>
    </row>
    <row r="876" spans="1:17" x14ac:dyDescent="0.25">
      <c r="A876" t="s">
        <v>7</v>
      </c>
      <c r="B876" t="s">
        <v>884</v>
      </c>
      <c r="C876" t="s">
        <v>889</v>
      </c>
      <c r="D876">
        <v>57730.511720000002</v>
      </c>
      <c r="E876">
        <v>64093.738279999998</v>
      </c>
      <c r="F876" t="s">
        <v>74</v>
      </c>
      <c r="G876">
        <v>-2.4364215000000002E-2</v>
      </c>
      <c r="H876" t="s">
        <v>1095</v>
      </c>
      <c r="I876" t="s">
        <v>884</v>
      </c>
      <c r="J876" t="s">
        <v>889</v>
      </c>
      <c r="K876">
        <v>3100.7165530000002</v>
      </c>
      <c r="L876">
        <v>3387.5939939999998</v>
      </c>
      <c r="M876" t="s">
        <v>74</v>
      </c>
      <c r="N876">
        <v>-2.48350325106288E-2</v>
      </c>
      <c r="O876">
        <f t="shared" si="39"/>
        <v>-2.4599623755314402E-2</v>
      </c>
      <c r="P876">
        <f t="shared" si="41"/>
        <v>3.6643829051595986</v>
      </c>
      <c r="Q876">
        <f t="shared" si="40"/>
        <v>2.6643829051595986</v>
      </c>
    </row>
    <row r="877" spans="1:17" x14ac:dyDescent="0.25">
      <c r="A877" t="s">
        <v>7</v>
      </c>
      <c r="B877" t="s">
        <v>885</v>
      </c>
      <c r="C877" t="s">
        <v>890</v>
      </c>
      <c r="D877">
        <v>57351.953130000002</v>
      </c>
      <c r="E877">
        <v>63982.660159999999</v>
      </c>
      <c r="F877" t="s">
        <v>74</v>
      </c>
      <c r="G877">
        <v>-2.5845158E-2</v>
      </c>
      <c r="H877" t="s">
        <v>1095</v>
      </c>
      <c r="I877" t="s">
        <v>885</v>
      </c>
      <c r="J877" t="s">
        <v>890</v>
      </c>
      <c r="K877">
        <v>3099.375</v>
      </c>
      <c r="L877">
        <v>3425.7014159999999</v>
      </c>
      <c r="M877" t="s">
        <v>74</v>
      </c>
      <c r="N877">
        <v>-2.4932351522484301E-2</v>
      </c>
      <c r="O877">
        <f t="shared" si="39"/>
        <v>-2.5388754761242152E-2</v>
      </c>
      <c r="P877">
        <f t="shared" si="41"/>
        <v>3.5713487862292137</v>
      </c>
      <c r="Q877">
        <f t="shared" si="40"/>
        <v>2.5713487862292137</v>
      </c>
    </row>
    <row r="878" spans="1:17" x14ac:dyDescent="0.25">
      <c r="A878" t="s">
        <v>7</v>
      </c>
      <c r="B878" t="s">
        <v>886</v>
      </c>
      <c r="C878" t="s">
        <v>891</v>
      </c>
      <c r="D878">
        <v>57916.035159999999</v>
      </c>
      <c r="E878">
        <v>66711.101559999996</v>
      </c>
      <c r="F878" t="s">
        <v>74</v>
      </c>
      <c r="G878">
        <v>-2.3645505000000001E-2</v>
      </c>
      <c r="H878" t="s">
        <v>1095</v>
      </c>
      <c r="I878" t="s">
        <v>886</v>
      </c>
      <c r="J878" t="s">
        <v>891</v>
      </c>
      <c r="K878">
        <v>3135.224365</v>
      </c>
      <c r="L878">
        <v>3505.8496089999999</v>
      </c>
      <c r="M878" t="s">
        <v>74</v>
      </c>
      <c r="N878">
        <v>-2.2360388233331401E-2</v>
      </c>
      <c r="O878">
        <f t="shared" si="39"/>
        <v>-2.3002946616665701E-2</v>
      </c>
      <c r="P878">
        <f t="shared" si="41"/>
        <v>3.4891972407500891</v>
      </c>
      <c r="Q878">
        <f t="shared" si="40"/>
        <v>2.4891972407500891</v>
      </c>
    </row>
    <row r="879" spans="1:17" x14ac:dyDescent="0.25">
      <c r="A879" t="s">
        <v>7</v>
      </c>
      <c r="B879" t="s">
        <v>887</v>
      </c>
      <c r="C879" t="s">
        <v>892</v>
      </c>
      <c r="D879">
        <v>64766.867189999997</v>
      </c>
      <c r="E879">
        <v>67566.039059999996</v>
      </c>
      <c r="F879" t="s">
        <v>74</v>
      </c>
      <c r="G879">
        <v>-8.4438389999999999E-3</v>
      </c>
      <c r="H879" t="s">
        <v>1095</v>
      </c>
      <c r="I879" t="s">
        <v>887</v>
      </c>
      <c r="J879" t="s">
        <v>892</v>
      </c>
      <c r="K879">
        <v>3486.2834469999998</v>
      </c>
      <c r="L879">
        <v>3441.155518</v>
      </c>
      <c r="M879" t="s">
        <v>74</v>
      </c>
      <c r="N879">
        <v>2.7888846782571802E-3</v>
      </c>
      <c r="O879">
        <f t="shared" si="39"/>
        <v>-2.8274771608714101E-3</v>
      </c>
      <c r="P879">
        <f t="shared" si="41"/>
        <v>3.4793316152420926</v>
      </c>
      <c r="Q879">
        <f t="shared" si="40"/>
        <v>2.4793316152420926</v>
      </c>
    </row>
    <row r="880" spans="1:17" x14ac:dyDescent="0.25">
      <c r="A880" t="s">
        <v>7</v>
      </c>
      <c r="B880" t="s">
        <v>888</v>
      </c>
      <c r="C880" t="s">
        <v>893</v>
      </c>
      <c r="D880">
        <v>65089.707029999998</v>
      </c>
      <c r="E880">
        <v>65942.945309999996</v>
      </c>
      <c r="F880" t="s">
        <v>74</v>
      </c>
      <c r="G880">
        <v>-2.42173E-3</v>
      </c>
      <c r="H880" t="s">
        <v>1095</v>
      </c>
      <c r="I880" t="s">
        <v>888</v>
      </c>
      <c r="J880" t="s">
        <v>893</v>
      </c>
      <c r="K880">
        <v>3446.3559570000002</v>
      </c>
      <c r="L880">
        <v>3482.9384770000001</v>
      </c>
      <c r="M880" t="s">
        <v>74</v>
      </c>
      <c r="N880">
        <v>-1.92296817023186E-3</v>
      </c>
      <c r="O880">
        <f t="shared" si="39"/>
        <v>-2.17234908511593E-3</v>
      </c>
      <c r="P880">
        <f t="shared" si="41"/>
        <v>3.4717732923909068</v>
      </c>
      <c r="Q880">
        <f t="shared" si="40"/>
        <v>2.4717732923909068</v>
      </c>
    </row>
    <row r="881" spans="1:17" x14ac:dyDescent="0.25">
      <c r="A881" t="s">
        <v>7</v>
      </c>
      <c r="B881" t="s">
        <v>889</v>
      </c>
      <c r="C881" t="s">
        <v>894</v>
      </c>
      <c r="D881">
        <v>64093.738279999998</v>
      </c>
      <c r="E881">
        <v>65376.171880000002</v>
      </c>
      <c r="F881" t="s">
        <v>74</v>
      </c>
      <c r="G881">
        <v>-3.8017440000000001E-3</v>
      </c>
      <c r="H881" t="s">
        <v>1095</v>
      </c>
      <c r="I881" t="s">
        <v>889</v>
      </c>
      <c r="J881" t="s">
        <v>894</v>
      </c>
      <c r="K881">
        <v>3387.5939939999998</v>
      </c>
      <c r="L881">
        <v>3335.453125</v>
      </c>
      <c r="M881" t="s">
        <v>74</v>
      </c>
      <c r="N881">
        <v>3.2783422743309898E-3</v>
      </c>
      <c r="O881">
        <f t="shared" si="39"/>
        <v>-2.6170086283450514E-4</v>
      </c>
      <c r="P881">
        <f t="shared" si="41"/>
        <v>3.4708647263247223</v>
      </c>
      <c r="Q881">
        <f t="shared" si="40"/>
        <v>2.4708647263247223</v>
      </c>
    </row>
    <row r="882" spans="1:17" x14ac:dyDescent="0.25">
      <c r="A882" t="s">
        <v>7</v>
      </c>
      <c r="B882" t="s">
        <v>890</v>
      </c>
      <c r="C882" t="s">
        <v>895</v>
      </c>
      <c r="D882">
        <v>63982.660159999999</v>
      </c>
      <c r="E882">
        <v>65799.242190000004</v>
      </c>
      <c r="F882" t="s">
        <v>74</v>
      </c>
      <c r="G882">
        <v>-5.4783569999999997E-3</v>
      </c>
      <c r="H882" t="s">
        <v>1095</v>
      </c>
      <c r="I882" t="s">
        <v>890</v>
      </c>
      <c r="J882" t="s">
        <v>895</v>
      </c>
      <c r="K882">
        <v>3425.7014159999999</v>
      </c>
      <c r="L882">
        <v>3174.430664</v>
      </c>
      <c r="M882" t="s">
        <v>74</v>
      </c>
      <c r="N882">
        <v>1.4869740382300701E-2</v>
      </c>
      <c r="O882">
        <f t="shared" si="39"/>
        <v>4.6956916911503506E-3</v>
      </c>
      <c r="P882">
        <f t="shared" si="41"/>
        <v>3.487162836981232</v>
      </c>
      <c r="Q882">
        <f t="shared" si="40"/>
        <v>2.487162836981232</v>
      </c>
    </row>
    <row r="883" spans="1:17" x14ac:dyDescent="0.25">
      <c r="A883" t="s">
        <v>7</v>
      </c>
      <c r="B883" t="s">
        <v>891</v>
      </c>
      <c r="C883" t="s">
        <v>896</v>
      </c>
      <c r="D883">
        <v>66711.101559999996</v>
      </c>
      <c r="E883">
        <v>67930.351559999996</v>
      </c>
      <c r="F883" t="s">
        <v>74</v>
      </c>
      <c r="G883">
        <v>-3.4553140000000001E-3</v>
      </c>
      <c r="H883" t="s">
        <v>1095</v>
      </c>
      <c r="I883" t="s">
        <v>891</v>
      </c>
      <c r="J883" t="s">
        <v>896</v>
      </c>
      <c r="K883">
        <v>3505.8496089999999</v>
      </c>
      <c r="L883">
        <v>3275.320068</v>
      </c>
      <c r="M883" t="s">
        <v>74</v>
      </c>
      <c r="N883">
        <v>1.33511369117602E-2</v>
      </c>
      <c r="O883">
        <f t="shared" si="39"/>
        <v>4.9479114558801003E-3</v>
      </c>
      <c r="P883">
        <f t="shared" si="41"/>
        <v>3.5044170099308509</v>
      </c>
      <c r="Q883">
        <f t="shared" si="40"/>
        <v>2.5044170099308509</v>
      </c>
    </row>
    <row r="884" spans="1:17" x14ac:dyDescent="0.25">
      <c r="A884" t="s">
        <v>7</v>
      </c>
      <c r="B884" t="s">
        <v>892</v>
      </c>
      <c r="C884" t="s">
        <v>897</v>
      </c>
      <c r="D884">
        <v>67566.039059999996</v>
      </c>
      <c r="E884">
        <v>66783</v>
      </c>
      <c r="F884" t="s">
        <v>26</v>
      </c>
      <c r="G884">
        <v>0</v>
      </c>
      <c r="H884" t="s">
        <v>1095</v>
      </c>
      <c r="I884" t="s">
        <v>892</v>
      </c>
      <c r="J884" t="s">
        <v>897</v>
      </c>
      <c r="K884">
        <v>3441.155518</v>
      </c>
      <c r="L884">
        <v>3318.102539</v>
      </c>
      <c r="M884" t="s">
        <v>26</v>
      </c>
      <c r="N884">
        <v>0</v>
      </c>
      <c r="O884">
        <f t="shared" si="39"/>
        <v>0</v>
      </c>
      <c r="P884">
        <f t="shared" si="41"/>
        <v>3.5044170099308509</v>
      </c>
      <c r="Q884">
        <f t="shared" si="40"/>
        <v>2.5044170099308509</v>
      </c>
    </row>
    <row r="885" spans="1:17" x14ac:dyDescent="0.25">
      <c r="A885" t="s">
        <v>7</v>
      </c>
      <c r="B885" t="s">
        <v>893</v>
      </c>
      <c r="C885" t="s">
        <v>898</v>
      </c>
      <c r="D885">
        <v>65942.945309999996</v>
      </c>
      <c r="E885">
        <v>66180.46875</v>
      </c>
      <c r="F885" t="s">
        <v>10</v>
      </c>
      <c r="G885">
        <v>7.2039100000000002E-4</v>
      </c>
      <c r="H885" t="s">
        <v>1095</v>
      </c>
      <c r="I885" t="s">
        <v>893</v>
      </c>
      <c r="J885" t="s">
        <v>898</v>
      </c>
      <c r="K885">
        <v>3482.9384770000001</v>
      </c>
      <c r="L885">
        <v>3278.3342290000001</v>
      </c>
      <c r="M885" t="s">
        <v>26</v>
      </c>
      <c r="N885">
        <v>0</v>
      </c>
      <c r="O885">
        <f t="shared" si="39"/>
        <v>3.6019550000000001E-4</v>
      </c>
      <c r="P885">
        <f t="shared" si="41"/>
        <v>3.5056792851679517</v>
      </c>
      <c r="Q885">
        <f t="shared" si="40"/>
        <v>2.5056792851679517</v>
      </c>
    </row>
    <row r="886" spans="1:17" x14ac:dyDescent="0.25">
      <c r="A886" t="s">
        <v>7</v>
      </c>
      <c r="B886" t="s">
        <v>894</v>
      </c>
      <c r="C886" t="s">
        <v>899</v>
      </c>
      <c r="D886">
        <v>65376.171880000002</v>
      </c>
      <c r="E886">
        <v>64615.777340000001</v>
      </c>
      <c r="F886" t="s">
        <v>26</v>
      </c>
      <c r="G886">
        <v>0</v>
      </c>
      <c r="H886" t="s">
        <v>1095</v>
      </c>
      <c r="I886" t="s">
        <v>894</v>
      </c>
      <c r="J886" t="s">
        <v>899</v>
      </c>
      <c r="K886">
        <v>3335.453125</v>
      </c>
      <c r="L886">
        <v>3231.8435060000002</v>
      </c>
      <c r="M886" t="s">
        <v>10</v>
      </c>
      <c r="N886">
        <v>-1.0200000000000001E-2</v>
      </c>
      <c r="O886">
        <f t="shared" si="39"/>
        <v>-5.1000000000000004E-3</v>
      </c>
      <c r="P886">
        <f t="shared" si="41"/>
        <v>3.4878003208135953</v>
      </c>
      <c r="Q886">
        <f t="shared" si="40"/>
        <v>2.4878003208135953</v>
      </c>
    </row>
    <row r="887" spans="1:17" x14ac:dyDescent="0.25">
      <c r="A887" t="s">
        <v>7</v>
      </c>
      <c r="B887" t="s">
        <v>895</v>
      </c>
      <c r="C887" t="s">
        <v>900</v>
      </c>
      <c r="D887">
        <v>65799.242190000004</v>
      </c>
      <c r="E887">
        <v>65301.804689999997</v>
      </c>
      <c r="F887" t="s">
        <v>10</v>
      </c>
      <c r="G887">
        <v>-1.511985E-3</v>
      </c>
      <c r="H887" t="s">
        <v>1095</v>
      </c>
      <c r="I887" t="s">
        <v>895</v>
      </c>
      <c r="J887" t="s">
        <v>900</v>
      </c>
      <c r="K887">
        <v>3174.430664</v>
      </c>
      <c r="L887">
        <v>3200.8256839999999</v>
      </c>
      <c r="M887" t="s">
        <v>74</v>
      </c>
      <c r="N887">
        <v>-1.6629766275468301E-3</v>
      </c>
      <c r="O887">
        <f t="shared" si="39"/>
        <v>-1.587480813773415E-3</v>
      </c>
      <c r="P887">
        <f t="shared" si="41"/>
        <v>3.4822635047220309</v>
      </c>
      <c r="Q887">
        <f t="shared" si="40"/>
        <v>2.4822635047220309</v>
      </c>
    </row>
    <row r="888" spans="1:17" x14ac:dyDescent="0.25">
      <c r="A888" t="s">
        <v>7</v>
      </c>
      <c r="B888" t="s">
        <v>896</v>
      </c>
      <c r="C888" t="s">
        <v>901</v>
      </c>
      <c r="D888">
        <v>67930.351559999996</v>
      </c>
      <c r="E888">
        <v>61424.160159999999</v>
      </c>
      <c r="F888" t="s">
        <v>10</v>
      </c>
      <c r="G888">
        <v>-1.4999999999999999E-2</v>
      </c>
      <c r="H888" t="s">
        <v>1095</v>
      </c>
      <c r="I888" t="s">
        <v>896</v>
      </c>
      <c r="J888" t="s">
        <v>901</v>
      </c>
      <c r="K888">
        <v>3275.320068</v>
      </c>
      <c r="L888">
        <v>2986.1286620000001</v>
      </c>
      <c r="M888" t="s">
        <v>74</v>
      </c>
      <c r="N888">
        <v>1.7858818069440601E-2</v>
      </c>
      <c r="O888">
        <f t="shared" si="39"/>
        <v>1.4294090347203008E-3</v>
      </c>
      <c r="P888">
        <f t="shared" si="41"/>
        <v>3.487241083636957</v>
      </c>
      <c r="Q888">
        <f t="shared" si="40"/>
        <v>2.487241083636957</v>
      </c>
    </row>
    <row r="889" spans="1:17" x14ac:dyDescent="0.25">
      <c r="A889" t="s">
        <v>7</v>
      </c>
      <c r="B889" t="s">
        <v>897</v>
      </c>
      <c r="C889" t="s">
        <v>902</v>
      </c>
      <c r="D889">
        <v>66783</v>
      </c>
      <c r="E889">
        <v>54037.023439999997</v>
      </c>
      <c r="F889" t="s">
        <v>10</v>
      </c>
      <c r="G889">
        <v>-1.4999999999999999E-2</v>
      </c>
      <c r="H889" t="s">
        <v>1095</v>
      </c>
      <c r="I889" t="s">
        <v>897</v>
      </c>
      <c r="J889" t="s">
        <v>902</v>
      </c>
      <c r="K889">
        <v>3318.102539</v>
      </c>
      <c r="L889">
        <v>2420.2302249999998</v>
      </c>
      <c r="M889" t="s">
        <v>26</v>
      </c>
      <c r="N889">
        <v>0</v>
      </c>
      <c r="O889">
        <f t="shared" si="39"/>
        <v>-7.4999999999999997E-3</v>
      </c>
      <c r="P889">
        <f t="shared" si="41"/>
        <v>3.4610867755096799</v>
      </c>
      <c r="Q889">
        <f t="shared" si="40"/>
        <v>2.4610867755096799</v>
      </c>
    </row>
    <row r="890" spans="1:17" x14ac:dyDescent="0.25">
      <c r="A890" t="s">
        <v>7</v>
      </c>
      <c r="B890" t="s">
        <v>898</v>
      </c>
      <c r="C890" t="s">
        <v>903</v>
      </c>
      <c r="D890">
        <v>66180.46875</v>
      </c>
      <c r="E890">
        <v>56058.964840000001</v>
      </c>
      <c r="F890" t="s">
        <v>10</v>
      </c>
      <c r="G890">
        <v>-1.4999999999999999E-2</v>
      </c>
      <c r="H890" t="s">
        <v>1095</v>
      </c>
      <c r="I890" t="s">
        <v>898</v>
      </c>
      <c r="J890" t="s">
        <v>903</v>
      </c>
      <c r="K890">
        <v>3278.3342290000001</v>
      </c>
      <c r="L890">
        <v>2462.532471</v>
      </c>
      <c r="M890" t="s">
        <v>26</v>
      </c>
      <c r="N890">
        <v>0</v>
      </c>
      <c r="O890">
        <f t="shared" si="39"/>
        <v>-7.4999999999999997E-3</v>
      </c>
      <c r="P890">
        <f t="shared" si="41"/>
        <v>3.4351286246933577</v>
      </c>
      <c r="Q890">
        <f t="shared" si="40"/>
        <v>2.4351286246933577</v>
      </c>
    </row>
    <row r="891" spans="1:17" x14ac:dyDescent="0.25">
      <c r="A891" t="s">
        <v>7</v>
      </c>
      <c r="B891" t="s">
        <v>899</v>
      </c>
      <c r="C891" t="s">
        <v>904</v>
      </c>
      <c r="D891">
        <v>64615.777340000001</v>
      </c>
      <c r="E891">
        <v>55144.761720000002</v>
      </c>
      <c r="F891" t="s">
        <v>10</v>
      </c>
      <c r="G891">
        <v>-2.0054578999999999E-2</v>
      </c>
      <c r="H891" t="s">
        <v>1095</v>
      </c>
      <c r="I891" t="s">
        <v>899</v>
      </c>
      <c r="J891" t="s">
        <v>904</v>
      </c>
      <c r="K891">
        <v>3231.8435060000002</v>
      </c>
      <c r="L891">
        <v>2343.4658199999999</v>
      </c>
      <c r="M891" t="s">
        <v>74</v>
      </c>
      <c r="N891">
        <v>5.49765286809651E-2</v>
      </c>
      <c r="O891">
        <f t="shared" si="39"/>
        <v>1.7460974840482549E-2</v>
      </c>
      <c r="P891">
        <f t="shared" si="41"/>
        <v>3.4951093191829501</v>
      </c>
      <c r="Q891">
        <f t="shared" si="40"/>
        <v>2.4951093191829501</v>
      </c>
    </row>
    <row r="892" spans="1:17" x14ac:dyDescent="0.25">
      <c r="A892" t="s">
        <v>7</v>
      </c>
      <c r="B892" t="s">
        <v>900</v>
      </c>
      <c r="C892" t="s">
        <v>905</v>
      </c>
      <c r="D892">
        <v>65301.804689999997</v>
      </c>
      <c r="E892">
        <v>61708.996090000001</v>
      </c>
      <c r="F892" t="s">
        <v>10</v>
      </c>
      <c r="G892">
        <v>-2.1944992999999999E-2</v>
      </c>
      <c r="H892" t="s">
        <v>1095</v>
      </c>
      <c r="I892" t="s">
        <v>900</v>
      </c>
      <c r="J892" t="s">
        <v>905</v>
      </c>
      <c r="K892">
        <v>3200.8256839999999</v>
      </c>
      <c r="L892">
        <v>2683.8095699999999</v>
      </c>
      <c r="M892" t="s">
        <v>74</v>
      </c>
      <c r="N892">
        <v>3.25051715427312E-2</v>
      </c>
      <c r="O892">
        <f t="shared" si="39"/>
        <v>5.2800892713656001E-3</v>
      </c>
      <c r="P892">
        <f t="shared" si="41"/>
        <v>3.5135638084014178</v>
      </c>
      <c r="Q892">
        <f t="shared" si="40"/>
        <v>2.5135638084014178</v>
      </c>
    </row>
    <row r="893" spans="1:17" x14ac:dyDescent="0.25">
      <c r="A893" t="s">
        <v>7</v>
      </c>
      <c r="B893" t="s">
        <v>901</v>
      </c>
      <c r="C893" t="s">
        <v>906</v>
      </c>
      <c r="D893">
        <v>61424.160159999999</v>
      </c>
      <c r="E893">
        <v>60863.449220000002</v>
      </c>
      <c r="F893" t="s">
        <v>10</v>
      </c>
      <c r="G893">
        <v>-1.4999999999999999E-2</v>
      </c>
      <c r="H893" t="s">
        <v>1095</v>
      </c>
      <c r="I893" t="s">
        <v>901</v>
      </c>
      <c r="J893" t="s">
        <v>906</v>
      </c>
      <c r="K893">
        <v>2986.1286620000001</v>
      </c>
      <c r="L893">
        <v>2600.0158689999998</v>
      </c>
      <c r="M893" t="s">
        <v>74</v>
      </c>
      <c r="N893">
        <v>2.6060425768888E-2</v>
      </c>
      <c r="O893">
        <f t="shared" si="39"/>
        <v>5.5302128844440003E-3</v>
      </c>
      <c r="P893">
        <f t="shared" si="41"/>
        <v>3.5329945642449556</v>
      </c>
      <c r="Q893">
        <f t="shared" si="40"/>
        <v>2.5329945642449556</v>
      </c>
    </row>
    <row r="894" spans="1:17" x14ac:dyDescent="0.25">
      <c r="A894" t="s">
        <v>7</v>
      </c>
      <c r="B894" t="s">
        <v>902</v>
      </c>
      <c r="C894" t="s">
        <v>907</v>
      </c>
      <c r="D894">
        <v>54037.023439999997</v>
      </c>
      <c r="E894">
        <v>59362.953130000002</v>
      </c>
      <c r="F894" t="s">
        <v>10</v>
      </c>
      <c r="G894">
        <v>1.991215E-2</v>
      </c>
      <c r="H894" t="s">
        <v>1095</v>
      </c>
      <c r="I894" t="s">
        <v>902</v>
      </c>
      <c r="J894" t="s">
        <v>907</v>
      </c>
      <c r="K894">
        <v>2420.2302249999998</v>
      </c>
      <c r="L894">
        <v>2723.2285160000001</v>
      </c>
      <c r="M894" t="s">
        <v>10</v>
      </c>
      <c r="N894">
        <v>2.50387990258241E-2</v>
      </c>
      <c r="O894">
        <f t="shared" si="39"/>
        <v>2.2475474512912048E-2</v>
      </c>
      <c r="P894">
        <f t="shared" si="41"/>
        <v>3.6124002935279003</v>
      </c>
      <c r="Q894">
        <f t="shared" si="40"/>
        <v>2.6124002935279003</v>
      </c>
    </row>
    <row r="895" spans="1:17" x14ac:dyDescent="0.25">
      <c r="A895" t="s">
        <v>7</v>
      </c>
      <c r="B895" t="s">
        <v>903</v>
      </c>
      <c r="C895" t="s">
        <v>908</v>
      </c>
      <c r="D895">
        <v>56058.964840000001</v>
      </c>
      <c r="E895">
        <v>60609.9375</v>
      </c>
      <c r="F895" t="s">
        <v>10</v>
      </c>
      <c r="G895">
        <v>1.6436378000000001E-2</v>
      </c>
      <c r="H895" t="s">
        <v>1095</v>
      </c>
      <c r="I895" t="s">
        <v>903</v>
      </c>
      <c r="J895" t="s">
        <v>908</v>
      </c>
      <c r="K895">
        <v>2462.532471</v>
      </c>
      <c r="L895">
        <v>2703.4458009999998</v>
      </c>
      <c r="M895" t="s">
        <v>74</v>
      </c>
      <c r="N895">
        <v>-1.8147375931271501E-2</v>
      </c>
      <c r="O895">
        <f t="shared" si="39"/>
        <v>-8.5549896563574986E-4</v>
      </c>
      <c r="P895">
        <f t="shared" si="41"/>
        <v>3.6093098888133248</v>
      </c>
      <c r="Q895">
        <f t="shared" si="40"/>
        <v>2.6093098888133248</v>
      </c>
    </row>
    <row r="896" spans="1:17" x14ac:dyDescent="0.25">
      <c r="A896" t="s">
        <v>7</v>
      </c>
      <c r="B896" t="s">
        <v>904</v>
      </c>
      <c r="C896" t="s">
        <v>909</v>
      </c>
      <c r="D896">
        <v>55144.761720000002</v>
      </c>
      <c r="E896">
        <v>58697.03125</v>
      </c>
      <c r="F896" t="s">
        <v>10</v>
      </c>
      <c r="G896">
        <v>1.3083434E-2</v>
      </c>
      <c r="H896" t="s">
        <v>1095</v>
      </c>
      <c r="I896" t="s">
        <v>904</v>
      </c>
      <c r="J896" t="s">
        <v>909</v>
      </c>
      <c r="K896">
        <v>2343.4658199999999</v>
      </c>
      <c r="L896">
        <v>2661.8784179999998</v>
      </c>
      <c r="M896" t="s">
        <v>74</v>
      </c>
      <c r="N896">
        <v>-2.9020831291663499E-2</v>
      </c>
      <c r="O896">
        <f t="shared" si="39"/>
        <v>-7.9686986458317489E-3</v>
      </c>
      <c r="P896">
        <f t="shared" si="41"/>
        <v>3.580548385989951</v>
      </c>
      <c r="Q896">
        <f t="shared" si="40"/>
        <v>2.580548385989951</v>
      </c>
    </row>
    <row r="897" spans="1:17" x14ac:dyDescent="0.25">
      <c r="A897" t="s">
        <v>7</v>
      </c>
      <c r="B897" t="s">
        <v>905</v>
      </c>
      <c r="C897" t="s">
        <v>910</v>
      </c>
      <c r="D897">
        <v>61708.996090000001</v>
      </c>
      <c r="E897">
        <v>57548.445310000003</v>
      </c>
      <c r="F897" t="s">
        <v>26</v>
      </c>
      <c r="G897">
        <v>0</v>
      </c>
      <c r="H897" t="s">
        <v>1095</v>
      </c>
      <c r="I897" t="s">
        <v>905</v>
      </c>
      <c r="J897" t="s">
        <v>910</v>
      </c>
      <c r="K897">
        <v>2683.8095699999999</v>
      </c>
      <c r="L897">
        <v>2570.4392090000001</v>
      </c>
      <c r="M897" t="s">
        <v>74</v>
      </c>
      <c r="N897">
        <v>8.64846536559594E-3</v>
      </c>
      <c r="O897">
        <f t="shared" si="39"/>
        <v>4.32423268279797E-3</v>
      </c>
      <c r="P897">
        <f t="shared" si="41"/>
        <v>3.5960315103429878</v>
      </c>
      <c r="Q897">
        <f t="shared" si="40"/>
        <v>2.5960315103429878</v>
      </c>
    </row>
    <row r="898" spans="1:17" x14ac:dyDescent="0.25">
      <c r="A898" t="s">
        <v>7</v>
      </c>
      <c r="B898" t="s">
        <v>906</v>
      </c>
      <c r="C898" t="s">
        <v>911</v>
      </c>
      <c r="D898">
        <v>60863.449220000002</v>
      </c>
      <c r="E898">
        <v>58891.050779999998</v>
      </c>
      <c r="F898" t="s">
        <v>26</v>
      </c>
      <c r="G898">
        <v>0</v>
      </c>
      <c r="H898" t="s">
        <v>1095</v>
      </c>
      <c r="I898" t="s">
        <v>906</v>
      </c>
      <c r="J898" t="s">
        <v>911</v>
      </c>
      <c r="K898">
        <v>2600.0158689999998</v>
      </c>
      <c r="L898">
        <v>2593.7844239999999</v>
      </c>
      <c r="M898" t="s">
        <v>74</v>
      </c>
      <c r="N898">
        <v>6.7933899744978003E-4</v>
      </c>
      <c r="O898">
        <f t="shared" si="39"/>
        <v>3.3966949872489002E-4</v>
      </c>
      <c r="P898">
        <f t="shared" si="41"/>
        <v>3.5972529725635054</v>
      </c>
      <c r="Q898">
        <f t="shared" si="40"/>
        <v>2.5972529725635054</v>
      </c>
    </row>
    <row r="899" spans="1:17" x14ac:dyDescent="0.25">
      <c r="A899" t="s">
        <v>7</v>
      </c>
      <c r="B899" t="s">
        <v>907</v>
      </c>
      <c r="C899" t="s">
        <v>912</v>
      </c>
      <c r="D899">
        <v>59362.953130000002</v>
      </c>
      <c r="E899">
        <v>59466.308590000001</v>
      </c>
      <c r="F899" t="s">
        <v>26</v>
      </c>
      <c r="G899">
        <v>0</v>
      </c>
      <c r="H899" t="s">
        <v>1095</v>
      </c>
      <c r="I899" t="s">
        <v>907</v>
      </c>
      <c r="J899" t="s">
        <v>912</v>
      </c>
      <c r="K899">
        <v>2723.2285160000001</v>
      </c>
      <c r="L899">
        <v>2637.4934079999998</v>
      </c>
      <c r="M899" t="s">
        <v>74</v>
      </c>
      <c r="N899">
        <v>6.4965783074225304E-3</v>
      </c>
      <c r="O899">
        <f t="shared" si="39"/>
        <v>3.2482891537112652E-3</v>
      </c>
      <c r="P899">
        <f t="shared" si="41"/>
        <v>3.6089378903774394</v>
      </c>
      <c r="Q899">
        <f t="shared" si="40"/>
        <v>2.6089378903774394</v>
      </c>
    </row>
    <row r="900" spans="1:17" x14ac:dyDescent="0.25">
      <c r="A900" t="s">
        <v>7</v>
      </c>
      <c r="B900" t="s">
        <v>908</v>
      </c>
      <c r="C900" t="s">
        <v>913</v>
      </c>
      <c r="D900">
        <v>60609.9375</v>
      </c>
      <c r="E900">
        <v>59027.5625</v>
      </c>
      <c r="F900" t="s">
        <v>26</v>
      </c>
      <c r="G900">
        <v>0</v>
      </c>
      <c r="H900" t="s">
        <v>1095</v>
      </c>
      <c r="I900" t="s">
        <v>908</v>
      </c>
      <c r="J900" t="s">
        <v>913</v>
      </c>
      <c r="K900">
        <v>2703.4458009999998</v>
      </c>
      <c r="L900">
        <v>2573.780518</v>
      </c>
      <c r="M900" t="s">
        <v>74</v>
      </c>
      <c r="N900">
        <v>9.7925934932401298E-3</v>
      </c>
      <c r="O900">
        <f t="shared" ref="O900:O963" si="42">(G900+N900)/2</f>
        <v>4.8962967466200649E-3</v>
      </c>
      <c r="P900">
        <f t="shared" si="41"/>
        <v>3.626608321228848</v>
      </c>
      <c r="Q900">
        <f t="shared" ref="Q900:Q963" si="43">P900-1</f>
        <v>2.626608321228848</v>
      </c>
    </row>
    <row r="901" spans="1:17" x14ac:dyDescent="0.25">
      <c r="A901" t="s">
        <v>7</v>
      </c>
      <c r="B901" t="s">
        <v>909</v>
      </c>
      <c r="C901" t="s">
        <v>914</v>
      </c>
      <c r="D901">
        <v>58697.03125</v>
      </c>
      <c r="E901">
        <v>61013.253909999999</v>
      </c>
      <c r="F901" t="s">
        <v>26</v>
      </c>
      <c r="G901">
        <v>0</v>
      </c>
      <c r="H901" t="s">
        <v>1095</v>
      </c>
      <c r="I901" t="s">
        <v>909</v>
      </c>
      <c r="J901" t="s">
        <v>914</v>
      </c>
      <c r="K901">
        <v>2661.8784179999998</v>
      </c>
      <c r="L901">
        <v>2639.3793949999999</v>
      </c>
      <c r="M901" t="s">
        <v>74</v>
      </c>
      <c r="N901">
        <v>1.8904621073493201E-3</v>
      </c>
      <c r="O901">
        <f t="shared" si="42"/>
        <v>9.4523105367466003E-4</v>
      </c>
      <c r="P901">
        <f t="shared" ref="P901:P964" si="44">(1+O901)*P900</f>
        <v>3.6300363040335881</v>
      </c>
      <c r="Q901">
        <f t="shared" si="43"/>
        <v>2.6300363040335881</v>
      </c>
    </row>
    <row r="902" spans="1:17" x14ac:dyDescent="0.25">
      <c r="A902" t="s">
        <v>7</v>
      </c>
      <c r="B902" t="s">
        <v>910</v>
      </c>
      <c r="C902" t="s">
        <v>915</v>
      </c>
      <c r="D902">
        <v>57548.445310000003</v>
      </c>
      <c r="E902">
        <v>60394.355470000002</v>
      </c>
      <c r="F902" t="s">
        <v>26</v>
      </c>
      <c r="G902">
        <v>0</v>
      </c>
      <c r="H902" t="s">
        <v>1095</v>
      </c>
      <c r="I902" t="s">
        <v>910</v>
      </c>
      <c r="J902" t="s">
        <v>915</v>
      </c>
      <c r="K902">
        <v>2570.4392090000001</v>
      </c>
      <c r="L902">
        <v>2625.8173830000001</v>
      </c>
      <c r="M902" t="s">
        <v>74</v>
      </c>
      <c r="N902">
        <v>-4.1088491496785199E-3</v>
      </c>
      <c r="O902">
        <f t="shared" si="42"/>
        <v>-2.05442457483926E-3</v>
      </c>
      <c r="P902">
        <f t="shared" si="44"/>
        <v>3.6225786682430225</v>
      </c>
      <c r="Q902">
        <f t="shared" si="43"/>
        <v>2.6225786682430225</v>
      </c>
    </row>
    <row r="903" spans="1:17" x14ac:dyDescent="0.25">
      <c r="A903" t="s">
        <v>7</v>
      </c>
      <c r="B903" t="s">
        <v>911</v>
      </c>
      <c r="C903" t="s">
        <v>916</v>
      </c>
      <c r="D903">
        <v>58891.050779999998</v>
      </c>
      <c r="E903">
        <v>64094.484380000002</v>
      </c>
      <c r="F903" t="s">
        <v>26</v>
      </c>
      <c r="G903">
        <v>0</v>
      </c>
      <c r="H903" t="s">
        <v>1095</v>
      </c>
      <c r="I903" t="s">
        <v>911</v>
      </c>
      <c r="J903" t="s">
        <v>916</v>
      </c>
      <c r="K903">
        <v>2593.7844239999999</v>
      </c>
      <c r="L903">
        <v>2764.6301269999999</v>
      </c>
      <c r="M903" t="s">
        <v>74</v>
      </c>
      <c r="N903">
        <v>-1.29734697316541E-2</v>
      </c>
      <c r="O903">
        <f t="shared" si="42"/>
        <v>-6.4867348658270499E-3</v>
      </c>
      <c r="P903">
        <f t="shared" si="44"/>
        <v>3.5990799608915292</v>
      </c>
      <c r="Q903">
        <f t="shared" si="43"/>
        <v>2.5990799608915292</v>
      </c>
    </row>
    <row r="904" spans="1:17" x14ac:dyDescent="0.25">
      <c r="A904" t="s">
        <v>7</v>
      </c>
      <c r="B904" t="s">
        <v>912</v>
      </c>
      <c r="C904" t="s">
        <v>917</v>
      </c>
      <c r="D904">
        <v>59466.308590000001</v>
      </c>
      <c r="E904">
        <v>62872.265630000002</v>
      </c>
      <c r="F904" t="s">
        <v>74</v>
      </c>
      <c r="G904">
        <v>-1.6363223E-2</v>
      </c>
      <c r="H904" t="s">
        <v>1095</v>
      </c>
      <c r="I904" t="s">
        <v>912</v>
      </c>
      <c r="J904" t="s">
        <v>917</v>
      </c>
      <c r="K904">
        <v>2637.4934079999998</v>
      </c>
      <c r="L904">
        <v>2681.599365</v>
      </c>
      <c r="M904" t="s">
        <v>74</v>
      </c>
      <c r="N904">
        <v>-3.1445359041443501E-3</v>
      </c>
      <c r="O904">
        <f t="shared" si="42"/>
        <v>-9.7538794520721749E-3</v>
      </c>
      <c r="P904">
        <f t="shared" si="44"/>
        <v>3.5639749688146245</v>
      </c>
      <c r="Q904">
        <f t="shared" si="43"/>
        <v>2.5639749688146245</v>
      </c>
    </row>
    <row r="905" spans="1:17" x14ac:dyDescent="0.25">
      <c r="A905" t="s">
        <v>7</v>
      </c>
      <c r="B905" t="s">
        <v>913</v>
      </c>
      <c r="C905" t="s">
        <v>918</v>
      </c>
      <c r="D905">
        <v>59027.5625</v>
      </c>
      <c r="E905">
        <v>59445.375</v>
      </c>
      <c r="F905" t="s">
        <v>74</v>
      </c>
      <c r="G905">
        <v>-1.7769943E-2</v>
      </c>
      <c r="H905" t="s">
        <v>1095</v>
      </c>
      <c r="I905" t="s">
        <v>913</v>
      </c>
      <c r="J905" t="s">
        <v>918</v>
      </c>
      <c r="K905">
        <v>2573.780518</v>
      </c>
      <c r="L905">
        <v>2458.6696780000002</v>
      </c>
      <c r="M905" t="s">
        <v>74</v>
      </c>
      <c r="N905">
        <v>-1.36209265533029E-2</v>
      </c>
      <c r="O905">
        <f t="shared" si="42"/>
        <v>-1.5695434776651449E-2</v>
      </c>
      <c r="P905">
        <f t="shared" si="44"/>
        <v>3.5080368321459763</v>
      </c>
      <c r="Q905">
        <f t="shared" si="43"/>
        <v>2.5080368321459763</v>
      </c>
    </row>
    <row r="906" spans="1:17" x14ac:dyDescent="0.25">
      <c r="A906" t="s">
        <v>7</v>
      </c>
      <c r="B906" t="s">
        <v>914</v>
      </c>
      <c r="C906" t="s">
        <v>919</v>
      </c>
      <c r="D906">
        <v>61013.253909999999</v>
      </c>
      <c r="E906">
        <v>59048.765630000002</v>
      </c>
      <c r="F906" t="s">
        <v>74</v>
      </c>
      <c r="G906">
        <v>6.6395459999999996E-3</v>
      </c>
      <c r="H906" t="s">
        <v>1095</v>
      </c>
      <c r="I906" t="s">
        <v>914</v>
      </c>
      <c r="J906" t="s">
        <v>919</v>
      </c>
      <c r="K906">
        <v>2639.3793949999999</v>
      </c>
      <c r="L906">
        <v>2528.7741700000001</v>
      </c>
      <c r="M906" t="s">
        <v>74</v>
      </c>
      <c r="N906">
        <v>8.5811539341050097E-3</v>
      </c>
      <c r="O906">
        <f t="shared" si="42"/>
        <v>7.6103499670525047E-3</v>
      </c>
      <c r="P906">
        <f t="shared" si="44"/>
        <v>3.5347342201359178</v>
      </c>
      <c r="Q906">
        <f t="shared" si="43"/>
        <v>2.5347342201359178</v>
      </c>
    </row>
    <row r="907" spans="1:17" x14ac:dyDescent="0.25">
      <c r="A907" t="s">
        <v>7</v>
      </c>
      <c r="B907" t="s">
        <v>915</v>
      </c>
      <c r="C907" t="s">
        <v>920</v>
      </c>
      <c r="D907">
        <v>60394.355470000002</v>
      </c>
      <c r="E907">
        <v>59375.578130000002</v>
      </c>
      <c r="F907" t="s">
        <v>74</v>
      </c>
      <c r="G907">
        <v>3.5737500000000001E-3</v>
      </c>
      <c r="H907" t="s">
        <v>1095</v>
      </c>
      <c r="I907" t="s">
        <v>915</v>
      </c>
      <c r="J907" t="s">
        <v>920</v>
      </c>
      <c r="K907">
        <v>2625.8173830000001</v>
      </c>
      <c r="L907">
        <v>2527.8959960000002</v>
      </c>
      <c r="M907" t="s">
        <v>74</v>
      </c>
      <c r="N907">
        <v>7.6583546924443397E-3</v>
      </c>
      <c r="O907">
        <f t="shared" si="42"/>
        <v>5.6160523462221697E-3</v>
      </c>
      <c r="P907">
        <f t="shared" si="44"/>
        <v>3.5545854725461834</v>
      </c>
      <c r="Q907">
        <f t="shared" si="43"/>
        <v>2.5545854725461834</v>
      </c>
    </row>
    <row r="908" spans="1:17" x14ac:dyDescent="0.25">
      <c r="A908" t="s">
        <v>7</v>
      </c>
      <c r="B908" t="s">
        <v>916</v>
      </c>
      <c r="C908" t="s">
        <v>921</v>
      </c>
      <c r="D908">
        <v>64094.484380000002</v>
      </c>
      <c r="E908">
        <v>59137.363279999998</v>
      </c>
      <c r="F908" t="s">
        <v>74</v>
      </c>
      <c r="G908">
        <v>1.5668167E-2</v>
      </c>
      <c r="H908" t="s">
        <v>1095</v>
      </c>
      <c r="I908" t="s">
        <v>916</v>
      </c>
      <c r="J908" t="s">
        <v>921</v>
      </c>
      <c r="K908">
        <v>2764.6301269999999</v>
      </c>
      <c r="L908">
        <v>2526.0366210000002</v>
      </c>
      <c r="M908" t="s">
        <v>74</v>
      </c>
      <c r="N908">
        <v>1.7460428703994901E-2</v>
      </c>
      <c r="O908">
        <f t="shared" si="42"/>
        <v>1.656429785199745E-2</v>
      </c>
      <c r="P908">
        <f t="shared" si="44"/>
        <v>3.6134646850538217</v>
      </c>
      <c r="Q908">
        <f t="shared" si="43"/>
        <v>2.6134646850538217</v>
      </c>
    </row>
    <row r="909" spans="1:17" x14ac:dyDescent="0.25">
      <c r="A909" t="s">
        <v>7</v>
      </c>
      <c r="B909" t="s">
        <v>917</v>
      </c>
      <c r="C909" t="s">
        <v>922</v>
      </c>
      <c r="D909">
        <v>62872.265630000002</v>
      </c>
      <c r="E909">
        <v>57492.648439999997</v>
      </c>
      <c r="F909" t="s">
        <v>74</v>
      </c>
      <c r="G909">
        <v>1.7312846999999999E-2</v>
      </c>
      <c r="H909" t="s">
        <v>1095</v>
      </c>
      <c r="I909" t="s">
        <v>917</v>
      </c>
      <c r="J909" t="s">
        <v>922</v>
      </c>
      <c r="K909">
        <v>2681.599365</v>
      </c>
      <c r="L909">
        <v>2424.1965329999998</v>
      </c>
      <c r="M909" t="s">
        <v>74</v>
      </c>
      <c r="N909">
        <v>1.93977097965937E-2</v>
      </c>
      <c r="O909">
        <f t="shared" si="42"/>
        <v>1.835527839829685E-2</v>
      </c>
      <c r="P909">
        <f t="shared" si="44"/>
        <v>3.6797908353303983</v>
      </c>
      <c r="Q909">
        <f t="shared" si="43"/>
        <v>2.6797908353303983</v>
      </c>
    </row>
    <row r="910" spans="1:17" x14ac:dyDescent="0.25">
      <c r="A910" t="s">
        <v>7</v>
      </c>
      <c r="B910" t="s">
        <v>918</v>
      </c>
      <c r="C910" t="s">
        <v>923</v>
      </c>
      <c r="D910">
        <v>59445.375</v>
      </c>
      <c r="E910">
        <v>57984.890630000002</v>
      </c>
      <c r="F910" t="s">
        <v>26</v>
      </c>
      <c r="G910">
        <v>0</v>
      </c>
      <c r="H910" t="s">
        <v>1095</v>
      </c>
      <c r="I910" t="s">
        <v>918</v>
      </c>
      <c r="J910" t="s">
        <v>923</v>
      </c>
      <c r="K910">
        <v>2458.6696780000002</v>
      </c>
      <c r="L910">
        <v>2450.4968260000001</v>
      </c>
      <c r="M910" t="s">
        <v>74</v>
      </c>
      <c r="N910">
        <v>8.6481903389708996E-4</v>
      </c>
      <c r="O910">
        <f t="shared" si="42"/>
        <v>4.3240951694854498E-4</v>
      </c>
      <c r="P910">
        <f t="shared" si="44"/>
        <v>3.6813820119079752</v>
      </c>
      <c r="Q910">
        <f t="shared" si="43"/>
        <v>2.6813820119079752</v>
      </c>
    </row>
    <row r="911" spans="1:17" x14ac:dyDescent="0.25">
      <c r="A911" t="s">
        <v>7</v>
      </c>
      <c r="B911" t="s">
        <v>919</v>
      </c>
      <c r="C911" t="s">
        <v>924</v>
      </c>
      <c r="D911">
        <v>59048.765630000002</v>
      </c>
      <c r="E911">
        <v>56178.003909999999</v>
      </c>
      <c r="F911" t="s">
        <v>74</v>
      </c>
      <c r="G911">
        <v>9.7233590000000009E-3</v>
      </c>
      <c r="H911" t="s">
        <v>1095</v>
      </c>
      <c r="I911" t="s">
        <v>919</v>
      </c>
      <c r="J911" t="s">
        <v>924</v>
      </c>
      <c r="K911">
        <v>2528.7741700000001</v>
      </c>
      <c r="L911">
        <v>2368.0441890000002</v>
      </c>
      <c r="M911" t="s">
        <v>74</v>
      </c>
      <c r="N911">
        <v>1.29120865838328E-2</v>
      </c>
      <c r="O911">
        <f t="shared" si="42"/>
        <v>1.1317722791916399E-2</v>
      </c>
      <c r="P911">
        <f t="shared" si="44"/>
        <v>3.7230468730098969</v>
      </c>
      <c r="Q911">
        <f t="shared" si="43"/>
        <v>2.7230468730098969</v>
      </c>
    </row>
    <row r="912" spans="1:17" x14ac:dyDescent="0.25">
      <c r="A912" t="s">
        <v>7</v>
      </c>
      <c r="B912" t="s">
        <v>920</v>
      </c>
      <c r="C912" t="s">
        <v>925</v>
      </c>
      <c r="D912">
        <v>59375.578130000002</v>
      </c>
      <c r="E912">
        <v>53967.378909999999</v>
      </c>
      <c r="F912" t="s">
        <v>74</v>
      </c>
      <c r="G912">
        <v>1.8416914999999999E-2</v>
      </c>
      <c r="H912" t="s">
        <v>1095</v>
      </c>
      <c r="I912" t="s">
        <v>920</v>
      </c>
      <c r="J912" t="s">
        <v>925</v>
      </c>
      <c r="K912">
        <v>2527.8959960000002</v>
      </c>
      <c r="L912">
        <v>2224.8576659999999</v>
      </c>
      <c r="M912" t="s">
        <v>74</v>
      </c>
      <c r="N912">
        <v>2.4175537797402301E-2</v>
      </c>
      <c r="O912">
        <f t="shared" si="42"/>
        <v>2.129622639870115E-2</v>
      </c>
      <c r="P912">
        <f t="shared" si="44"/>
        <v>3.8023337221104918</v>
      </c>
      <c r="Q912">
        <f t="shared" si="43"/>
        <v>2.8023337221104918</v>
      </c>
    </row>
    <row r="913" spans="1:17" x14ac:dyDescent="0.25">
      <c r="A913" t="s">
        <v>7</v>
      </c>
      <c r="B913" t="s">
        <v>921</v>
      </c>
      <c r="C913" t="s">
        <v>926</v>
      </c>
      <c r="D913">
        <v>59137.363279999998</v>
      </c>
      <c r="E913">
        <v>57062.308590000001</v>
      </c>
      <c r="F913" t="s">
        <v>74</v>
      </c>
      <c r="G913">
        <v>7.2177450000000002E-3</v>
      </c>
      <c r="H913" t="s">
        <v>1095</v>
      </c>
      <c r="I913" t="s">
        <v>921</v>
      </c>
      <c r="J913" t="s">
        <v>926</v>
      </c>
      <c r="K913">
        <v>2526.0366210000002</v>
      </c>
      <c r="L913">
        <v>2360.0979000000002</v>
      </c>
      <c r="M913" t="s">
        <v>74</v>
      </c>
      <c r="N913">
        <v>1.33382672460471E-2</v>
      </c>
      <c r="O913">
        <f t="shared" si="42"/>
        <v>1.0278006123023551E-2</v>
      </c>
      <c r="P913">
        <f t="shared" si="44"/>
        <v>3.8414141313881229</v>
      </c>
      <c r="Q913">
        <f t="shared" si="43"/>
        <v>2.8414141313881229</v>
      </c>
    </row>
    <row r="914" spans="1:17" x14ac:dyDescent="0.25">
      <c r="A914" t="s">
        <v>7</v>
      </c>
      <c r="B914" t="s">
        <v>922</v>
      </c>
      <c r="C914" t="s">
        <v>927</v>
      </c>
      <c r="D914">
        <v>57492.648439999997</v>
      </c>
      <c r="E914">
        <v>57651.273439999997</v>
      </c>
      <c r="F914" t="s">
        <v>26</v>
      </c>
      <c r="G914">
        <v>0</v>
      </c>
      <c r="H914" t="s">
        <v>1095</v>
      </c>
      <c r="I914" t="s">
        <v>922</v>
      </c>
      <c r="J914" t="s">
        <v>927</v>
      </c>
      <c r="K914">
        <v>2424.1965329999998</v>
      </c>
      <c r="L914">
        <v>2388.3081050000001</v>
      </c>
      <c r="M914" t="s">
        <v>74</v>
      </c>
      <c r="N914">
        <v>3.1608513593233199E-3</v>
      </c>
      <c r="O914">
        <f t="shared" si="42"/>
        <v>1.58042567966166E-3</v>
      </c>
      <c r="P914">
        <f t="shared" si="44"/>
        <v>3.8474852009275837</v>
      </c>
      <c r="Q914">
        <f t="shared" si="43"/>
        <v>2.8474852009275837</v>
      </c>
    </row>
    <row r="915" spans="1:17" x14ac:dyDescent="0.25">
      <c r="A915" t="s">
        <v>7</v>
      </c>
      <c r="B915" t="s">
        <v>923</v>
      </c>
      <c r="C915" t="s">
        <v>928</v>
      </c>
      <c r="D915">
        <v>57984.890630000002</v>
      </c>
      <c r="E915">
        <v>57357.183590000001</v>
      </c>
      <c r="F915" t="s">
        <v>74</v>
      </c>
      <c r="G915">
        <v>2.1650710000000002E-3</v>
      </c>
      <c r="H915" t="s">
        <v>1095</v>
      </c>
      <c r="I915" t="s">
        <v>923</v>
      </c>
      <c r="J915" t="s">
        <v>928</v>
      </c>
      <c r="K915">
        <v>2450.4968260000001</v>
      </c>
      <c r="L915">
        <v>2340.664307</v>
      </c>
      <c r="M915" t="s">
        <v>74</v>
      </c>
      <c r="N915">
        <v>9.1641021228566193E-3</v>
      </c>
      <c r="O915">
        <f t="shared" si="42"/>
        <v>5.6645865614283093E-3</v>
      </c>
      <c r="P915">
        <f t="shared" si="44"/>
        <v>3.869279613892052</v>
      </c>
      <c r="Q915">
        <f t="shared" si="43"/>
        <v>2.869279613892052</v>
      </c>
    </row>
    <row r="916" spans="1:17" x14ac:dyDescent="0.25">
      <c r="A916" t="s">
        <v>7</v>
      </c>
      <c r="B916" t="s">
        <v>924</v>
      </c>
      <c r="C916" t="s">
        <v>929</v>
      </c>
      <c r="D916">
        <v>56178.003909999999</v>
      </c>
      <c r="E916">
        <v>58146.351560000003</v>
      </c>
      <c r="F916" t="s">
        <v>74</v>
      </c>
      <c r="G916">
        <v>-6.8075389999999996E-3</v>
      </c>
      <c r="H916" t="s">
        <v>1095</v>
      </c>
      <c r="I916" t="s">
        <v>924</v>
      </c>
      <c r="J916" t="s">
        <v>929</v>
      </c>
      <c r="K916">
        <v>2368.0441890000002</v>
      </c>
      <c r="L916">
        <v>2361.888672</v>
      </c>
      <c r="M916" t="s">
        <v>74</v>
      </c>
      <c r="N916">
        <v>7.1988193705114503E-4</v>
      </c>
      <c r="O916">
        <f t="shared" si="42"/>
        <v>-3.0438285314744271E-3</v>
      </c>
      <c r="P916">
        <f t="shared" si="44"/>
        <v>3.8575021902070348</v>
      </c>
      <c r="Q916">
        <f t="shared" si="43"/>
        <v>2.8575021902070348</v>
      </c>
    </row>
    <row r="917" spans="1:17" x14ac:dyDescent="0.25">
      <c r="A917" t="s">
        <v>7</v>
      </c>
      <c r="B917" t="s">
        <v>925</v>
      </c>
      <c r="C917" t="s">
        <v>930</v>
      </c>
      <c r="D917">
        <v>53967.378909999999</v>
      </c>
      <c r="E917">
        <v>60552.296880000002</v>
      </c>
      <c r="F917" t="s">
        <v>26</v>
      </c>
      <c r="G917">
        <v>0</v>
      </c>
      <c r="H917" t="s">
        <v>1095</v>
      </c>
      <c r="I917" t="s">
        <v>925</v>
      </c>
      <c r="J917" t="s">
        <v>930</v>
      </c>
      <c r="K917">
        <v>2224.8576659999999</v>
      </c>
      <c r="L917">
        <v>2441.2277829999998</v>
      </c>
      <c r="M917" t="s">
        <v>74</v>
      </c>
      <c r="N917">
        <v>-1.2134071501542901E-2</v>
      </c>
      <c r="O917">
        <f t="shared" si="42"/>
        <v>-6.0670357507714504E-3</v>
      </c>
      <c r="P917">
        <f t="shared" si="44"/>
        <v>3.8340985865103692</v>
      </c>
      <c r="Q917">
        <f t="shared" si="43"/>
        <v>2.8340985865103692</v>
      </c>
    </row>
    <row r="918" spans="1:17" x14ac:dyDescent="0.25">
      <c r="A918" t="s">
        <v>7</v>
      </c>
      <c r="B918" t="s">
        <v>926</v>
      </c>
      <c r="C918" t="s">
        <v>931</v>
      </c>
      <c r="D918">
        <v>57062.308590000001</v>
      </c>
      <c r="E918">
        <v>58215.585939999997</v>
      </c>
      <c r="F918" t="s">
        <v>26</v>
      </c>
      <c r="G918">
        <v>0</v>
      </c>
      <c r="H918" t="s">
        <v>1095</v>
      </c>
      <c r="I918" t="s">
        <v>926</v>
      </c>
      <c r="J918" t="s">
        <v>931</v>
      </c>
      <c r="K918">
        <v>2360.0979000000002</v>
      </c>
      <c r="L918">
        <v>2295.3859859999998</v>
      </c>
      <c r="M918" t="s">
        <v>74</v>
      </c>
      <c r="N918">
        <v>5.6838330223505E-3</v>
      </c>
      <c r="O918">
        <f t="shared" si="42"/>
        <v>2.84191651117525E-3</v>
      </c>
      <c r="P918">
        <f t="shared" si="44"/>
        <v>3.8449947745888466</v>
      </c>
      <c r="Q918">
        <f t="shared" si="43"/>
        <v>2.8449947745888466</v>
      </c>
    </row>
    <row r="919" spans="1:17" x14ac:dyDescent="0.25">
      <c r="A919" t="s">
        <v>7</v>
      </c>
      <c r="B919" t="s">
        <v>927</v>
      </c>
      <c r="C919" t="s">
        <v>932</v>
      </c>
      <c r="D919">
        <v>57651.273439999997</v>
      </c>
      <c r="E919">
        <v>60321.449220000002</v>
      </c>
      <c r="F919" t="s">
        <v>26</v>
      </c>
      <c r="G919">
        <v>0</v>
      </c>
      <c r="H919" t="s">
        <v>1095</v>
      </c>
      <c r="I919" t="s">
        <v>927</v>
      </c>
      <c r="J919" t="s">
        <v>932</v>
      </c>
      <c r="K919">
        <v>2388.3081050000001</v>
      </c>
      <c r="L919">
        <v>2342.1750489999999</v>
      </c>
      <c r="M919" t="s">
        <v>74</v>
      </c>
      <c r="N919">
        <v>4.0632415895938204E-3</v>
      </c>
      <c r="O919">
        <f t="shared" si="42"/>
        <v>2.0316207947969102E-3</v>
      </c>
      <c r="P919">
        <f t="shared" si="44"/>
        <v>3.8528063459287871</v>
      </c>
      <c r="Q919">
        <f t="shared" si="43"/>
        <v>2.8528063459287871</v>
      </c>
    </row>
    <row r="920" spans="1:17" x14ac:dyDescent="0.25">
      <c r="A920" t="s">
        <v>7</v>
      </c>
      <c r="B920" t="s">
        <v>928</v>
      </c>
      <c r="C920" t="s">
        <v>933</v>
      </c>
      <c r="D920">
        <v>57357.183590000001</v>
      </c>
      <c r="E920">
        <v>61771.046880000002</v>
      </c>
      <c r="F920" t="s">
        <v>74</v>
      </c>
      <c r="G920">
        <v>-1.5390795000000001E-2</v>
      </c>
      <c r="H920" t="s">
        <v>1095</v>
      </c>
      <c r="I920" t="s">
        <v>928</v>
      </c>
      <c r="J920" t="s">
        <v>933</v>
      </c>
      <c r="K920">
        <v>2340.664307</v>
      </c>
      <c r="L920">
        <v>2374.701172</v>
      </c>
      <c r="M920" t="s">
        <v>74</v>
      </c>
      <c r="N920">
        <v>-2.7083081156241999E-3</v>
      </c>
      <c r="O920">
        <f t="shared" si="42"/>
        <v>-9.0495515578120998E-3</v>
      </c>
      <c r="P920">
        <f t="shared" si="44"/>
        <v>3.817940176259039</v>
      </c>
      <c r="Q920">
        <f t="shared" si="43"/>
        <v>2.817940176259039</v>
      </c>
    </row>
    <row r="921" spans="1:17" x14ac:dyDescent="0.25">
      <c r="A921" t="s">
        <v>7</v>
      </c>
      <c r="B921" t="s">
        <v>929</v>
      </c>
      <c r="C921" t="s">
        <v>934</v>
      </c>
      <c r="D921">
        <v>58146.351560000003</v>
      </c>
      <c r="E921">
        <v>62957.695310000003</v>
      </c>
      <c r="F921" t="s">
        <v>74</v>
      </c>
      <c r="G921">
        <v>-1.6349082000000001E-2</v>
      </c>
      <c r="H921" t="s">
        <v>1095</v>
      </c>
      <c r="I921" t="s">
        <v>929</v>
      </c>
      <c r="J921" t="s">
        <v>934</v>
      </c>
      <c r="K921">
        <v>2361.888672</v>
      </c>
      <c r="L921">
        <v>2465.7641600000002</v>
      </c>
      <c r="M921" t="s">
        <v>74</v>
      </c>
      <c r="N921">
        <v>-8.5959681784696807E-3</v>
      </c>
      <c r="O921">
        <f t="shared" si="42"/>
        <v>-1.247252508923484E-2</v>
      </c>
      <c r="P921">
        <f t="shared" si="44"/>
        <v>3.7703208216214508</v>
      </c>
      <c r="Q921">
        <f t="shared" si="43"/>
        <v>2.7703208216214508</v>
      </c>
    </row>
    <row r="922" spans="1:17" x14ac:dyDescent="0.25">
      <c r="A922" t="s">
        <v>7</v>
      </c>
      <c r="B922" t="s">
        <v>930</v>
      </c>
      <c r="C922" t="s">
        <v>935</v>
      </c>
      <c r="D922">
        <v>60552.296880000002</v>
      </c>
      <c r="E922">
        <v>63209.953130000002</v>
      </c>
      <c r="F922" t="s">
        <v>74</v>
      </c>
      <c r="G922">
        <v>-8.5780530000000004E-3</v>
      </c>
      <c r="H922" t="s">
        <v>1095</v>
      </c>
      <c r="I922" t="s">
        <v>930</v>
      </c>
      <c r="J922" t="s">
        <v>935</v>
      </c>
      <c r="K922">
        <v>2441.2277829999998</v>
      </c>
      <c r="L922">
        <v>2561.4812010000001</v>
      </c>
      <c r="M922" t="s">
        <v>74</v>
      </c>
      <c r="N922">
        <v>-9.6518801758205403E-3</v>
      </c>
      <c r="O922">
        <f t="shared" si="42"/>
        <v>-9.1149665879102712E-3</v>
      </c>
      <c r="P922">
        <f t="shared" si="44"/>
        <v>3.735954473306669</v>
      </c>
      <c r="Q922">
        <f t="shared" si="43"/>
        <v>2.735954473306669</v>
      </c>
    </row>
    <row r="923" spans="1:17" x14ac:dyDescent="0.25">
      <c r="A923" t="s">
        <v>7</v>
      </c>
      <c r="B923" t="s">
        <v>931</v>
      </c>
      <c r="C923" t="s">
        <v>936</v>
      </c>
      <c r="D923">
        <v>58215.585939999997</v>
      </c>
      <c r="E923">
        <v>63344.046880000002</v>
      </c>
      <c r="F923" t="s">
        <v>26</v>
      </c>
      <c r="G923">
        <v>0</v>
      </c>
      <c r="H923" t="s">
        <v>1095</v>
      </c>
      <c r="I923" t="s">
        <v>931</v>
      </c>
      <c r="J923" t="s">
        <v>936</v>
      </c>
      <c r="K923">
        <v>2295.3859859999998</v>
      </c>
      <c r="L923">
        <v>2647.0783689999998</v>
      </c>
      <c r="M923" t="s">
        <v>74</v>
      </c>
      <c r="N923">
        <v>-1.4916174973981001E-2</v>
      </c>
      <c r="O923">
        <f t="shared" si="42"/>
        <v>-7.4580874869905004E-3</v>
      </c>
      <c r="P923">
        <f t="shared" si="44"/>
        <v>3.7080913979973342</v>
      </c>
      <c r="Q923">
        <f t="shared" si="43"/>
        <v>2.7080913979973342</v>
      </c>
    </row>
    <row r="924" spans="1:17" x14ac:dyDescent="0.25">
      <c r="A924" t="s">
        <v>7</v>
      </c>
      <c r="B924" t="s">
        <v>932</v>
      </c>
      <c r="C924" t="s">
        <v>937</v>
      </c>
      <c r="D924">
        <v>60321.449220000002</v>
      </c>
      <c r="E924">
        <v>64275.953130000002</v>
      </c>
      <c r="F924" t="s">
        <v>26</v>
      </c>
      <c r="G924">
        <v>0</v>
      </c>
      <c r="H924" t="s">
        <v>1095</v>
      </c>
      <c r="I924" t="s">
        <v>932</v>
      </c>
      <c r="J924" t="s">
        <v>937</v>
      </c>
      <c r="K924">
        <v>2342.1750489999999</v>
      </c>
      <c r="L924">
        <v>2653.4284670000002</v>
      </c>
      <c r="M924" t="s">
        <v>74</v>
      </c>
      <c r="N924">
        <v>-1.06228466615349E-2</v>
      </c>
      <c r="O924">
        <f t="shared" si="42"/>
        <v>-5.3114233307674499E-3</v>
      </c>
      <c r="P924">
        <f t="shared" si="44"/>
        <v>3.6883961548333932</v>
      </c>
      <c r="Q924">
        <f t="shared" si="43"/>
        <v>2.6883961548333932</v>
      </c>
    </row>
    <row r="925" spans="1:17" x14ac:dyDescent="0.25">
      <c r="A925" t="s">
        <v>7</v>
      </c>
      <c r="B925" t="s">
        <v>933</v>
      </c>
      <c r="C925" t="s">
        <v>938</v>
      </c>
      <c r="D925">
        <v>61771.046880000002</v>
      </c>
      <c r="E925">
        <v>63140.148439999997</v>
      </c>
      <c r="F925" t="s">
        <v>26</v>
      </c>
      <c r="G925">
        <v>0</v>
      </c>
      <c r="H925" t="s">
        <v>1095</v>
      </c>
      <c r="I925" t="s">
        <v>933</v>
      </c>
      <c r="J925" t="s">
        <v>938</v>
      </c>
      <c r="K925">
        <v>2374.701172</v>
      </c>
      <c r="L925">
        <v>2579.4621579999998</v>
      </c>
      <c r="M925" t="s">
        <v>74</v>
      </c>
      <c r="N925">
        <v>-1.7399352005709901E-2</v>
      </c>
      <c r="O925">
        <f t="shared" si="42"/>
        <v>-8.6996760028549506E-3</v>
      </c>
      <c r="P925">
        <f t="shared" si="44"/>
        <v>3.656308303316167</v>
      </c>
      <c r="Q925">
        <f t="shared" si="43"/>
        <v>2.656308303316167</v>
      </c>
    </row>
    <row r="926" spans="1:17" x14ac:dyDescent="0.25">
      <c r="A926" t="s">
        <v>7</v>
      </c>
      <c r="B926" t="s">
        <v>934</v>
      </c>
      <c r="C926" t="s">
        <v>939</v>
      </c>
      <c r="D926">
        <v>62957.695310000003</v>
      </c>
      <c r="E926">
        <v>65184.019529999998</v>
      </c>
      <c r="F926" t="s">
        <v>26</v>
      </c>
      <c r="G926">
        <v>0</v>
      </c>
      <c r="H926" t="s">
        <v>1095</v>
      </c>
      <c r="I926" t="s">
        <v>934</v>
      </c>
      <c r="J926" t="s">
        <v>939</v>
      </c>
      <c r="K926">
        <v>2465.7641600000002</v>
      </c>
      <c r="L926">
        <v>2632.591797</v>
      </c>
      <c r="M926" t="s">
        <v>74</v>
      </c>
      <c r="N926">
        <v>-1.47157411031556E-2</v>
      </c>
      <c r="O926">
        <f t="shared" si="42"/>
        <v>-7.3578705515777998E-3</v>
      </c>
      <c r="P926">
        <f t="shared" si="44"/>
        <v>3.6294056601237075</v>
      </c>
      <c r="Q926">
        <f t="shared" si="43"/>
        <v>2.6294056601237075</v>
      </c>
    </row>
    <row r="927" spans="1:17" x14ac:dyDescent="0.25">
      <c r="A927" t="s">
        <v>7</v>
      </c>
      <c r="B927" t="s">
        <v>935</v>
      </c>
      <c r="C927" t="s">
        <v>940</v>
      </c>
      <c r="D927">
        <v>63209.953130000002</v>
      </c>
      <c r="E927">
        <v>65795.585940000004</v>
      </c>
      <c r="F927" t="s">
        <v>26</v>
      </c>
      <c r="G927">
        <v>0</v>
      </c>
      <c r="H927" t="s">
        <v>1095</v>
      </c>
      <c r="I927" t="s">
        <v>935</v>
      </c>
      <c r="J927" t="s">
        <v>940</v>
      </c>
      <c r="K927">
        <v>2561.4812010000001</v>
      </c>
      <c r="L927">
        <v>2695.5329590000001</v>
      </c>
      <c r="M927" t="s">
        <v>74</v>
      </c>
      <c r="N927">
        <v>-1.0266737600702701E-2</v>
      </c>
      <c r="O927">
        <f t="shared" si="42"/>
        <v>-5.1333688003513504E-3</v>
      </c>
      <c r="P927">
        <f t="shared" si="44"/>
        <v>3.6107745823442099</v>
      </c>
      <c r="Q927">
        <f t="shared" si="43"/>
        <v>2.6107745823442099</v>
      </c>
    </row>
    <row r="928" spans="1:17" x14ac:dyDescent="0.25">
      <c r="A928" t="s">
        <v>7</v>
      </c>
      <c r="B928" t="s">
        <v>936</v>
      </c>
      <c r="C928" t="s">
        <v>941</v>
      </c>
      <c r="D928">
        <v>63344.046880000002</v>
      </c>
      <c r="E928">
        <v>63314.371090000001</v>
      </c>
      <c r="F928" t="s">
        <v>26</v>
      </c>
      <c r="G928">
        <v>0</v>
      </c>
      <c r="H928" t="s">
        <v>1095</v>
      </c>
      <c r="I928" t="s">
        <v>936</v>
      </c>
      <c r="J928" t="s">
        <v>941</v>
      </c>
      <c r="K928">
        <v>2647.0783689999998</v>
      </c>
      <c r="L928">
        <v>2601.6232909999999</v>
      </c>
      <c r="M928" t="s">
        <v>74</v>
      </c>
      <c r="N928">
        <v>3.6343583123435602E-3</v>
      </c>
      <c r="O928">
        <f t="shared" si="42"/>
        <v>1.8171791561717801E-3</v>
      </c>
      <c r="P928">
        <f t="shared" si="44"/>
        <v>3.6173360066528808</v>
      </c>
      <c r="Q928">
        <f t="shared" si="43"/>
        <v>2.6173360066528808</v>
      </c>
    </row>
    <row r="929" spans="1:17" x14ac:dyDescent="0.25">
      <c r="A929" t="s">
        <v>7</v>
      </c>
      <c r="B929" t="s">
        <v>937</v>
      </c>
      <c r="C929" t="s">
        <v>942</v>
      </c>
      <c r="D929">
        <v>64275.953130000002</v>
      </c>
      <c r="E929">
        <v>60801.601560000003</v>
      </c>
      <c r="F929" t="s">
        <v>26</v>
      </c>
      <c r="G929">
        <v>0</v>
      </c>
      <c r="H929" t="s">
        <v>1095</v>
      </c>
      <c r="I929" t="s">
        <v>937</v>
      </c>
      <c r="J929" t="s">
        <v>942</v>
      </c>
      <c r="K929">
        <v>2653.4284670000002</v>
      </c>
      <c r="L929">
        <v>2447.8535160000001</v>
      </c>
      <c r="M929" t="s">
        <v>74</v>
      </c>
      <c r="N929">
        <v>1.5695043756157899E-2</v>
      </c>
      <c r="O929">
        <f t="shared" si="42"/>
        <v>7.8475218780789495E-3</v>
      </c>
      <c r="P929">
        <f t="shared" si="44"/>
        <v>3.645723130105452</v>
      </c>
      <c r="Q929">
        <f t="shared" si="43"/>
        <v>2.645723130105452</v>
      </c>
    </row>
    <row r="930" spans="1:17" x14ac:dyDescent="0.25">
      <c r="A930" t="s">
        <v>7</v>
      </c>
      <c r="B930" t="s">
        <v>938</v>
      </c>
      <c r="C930" t="s">
        <v>943</v>
      </c>
      <c r="D930">
        <v>63140.148439999997</v>
      </c>
      <c r="E930">
        <v>60641.300779999998</v>
      </c>
      <c r="F930" t="s">
        <v>26</v>
      </c>
      <c r="G930">
        <v>0</v>
      </c>
      <c r="H930" t="s">
        <v>1095</v>
      </c>
      <c r="I930" t="s">
        <v>938</v>
      </c>
      <c r="J930" t="s">
        <v>943</v>
      </c>
      <c r="K930">
        <v>2579.4621579999998</v>
      </c>
      <c r="L930">
        <v>2364.022461</v>
      </c>
      <c r="M930" t="s">
        <v>26</v>
      </c>
      <c r="N930">
        <v>0</v>
      </c>
      <c r="O930">
        <f t="shared" si="42"/>
        <v>0</v>
      </c>
      <c r="P930">
        <f t="shared" si="44"/>
        <v>3.645723130105452</v>
      </c>
      <c r="Q930">
        <f t="shared" si="43"/>
        <v>2.645723130105452</v>
      </c>
    </row>
    <row r="931" spans="1:17" x14ac:dyDescent="0.25">
      <c r="A931" t="s">
        <v>7</v>
      </c>
      <c r="B931" t="s">
        <v>939</v>
      </c>
      <c r="C931" t="s">
        <v>944</v>
      </c>
      <c r="D931">
        <v>65184.019529999998</v>
      </c>
      <c r="E931">
        <v>60749.320310000003</v>
      </c>
      <c r="F931" t="s">
        <v>26</v>
      </c>
      <c r="G931">
        <v>0</v>
      </c>
      <c r="H931" t="s">
        <v>1095</v>
      </c>
      <c r="I931" t="s">
        <v>939</v>
      </c>
      <c r="J931" t="s">
        <v>944</v>
      </c>
      <c r="K931">
        <v>2632.591797</v>
      </c>
      <c r="L931">
        <v>2350.1967770000001</v>
      </c>
      <c r="M931" t="s">
        <v>26</v>
      </c>
      <c r="N931">
        <v>0</v>
      </c>
      <c r="O931">
        <f t="shared" si="42"/>
        <v>0</v>
      </c>
      <c r="P931">
        <f t="shared" si="44"/>
        <v>3.645723130105452</v>
      </c>
      <c r="Q931">
        <f t="shared" si="43"/>
        <v>2.645723130105452</v>
      </c>
    </row>
    <row r="932" spans="1:17" x14ac:dyDescent="0.25">
      <c r="A932" t="s">
        <v>7</v>
      </c>
      <c r="B932" t="s">
        <v>940</v>
      </c>
      <c r="C932" t="s">
        <v>945</v>
      </c>
      <c r="D932">
        <v>65795.585940000004</v>
      </c>
      <c r="E932">
        <v>62093.519529999998</v>
      </c>
      <c r="F932" t="s">
        <v>10</v>
      </c>
      <c r="G932">
        <v>-1.52E-2</v>
      </c>
      <c r="H932" t="s">
        <v>1095</v>
      </c>
      <c r="I932" t="s">
        <v>940</v>
      </c>
      <c r="J932" t="s">
        <v>945</v>
      </c>
      <c r="K932">
        <v>2695.5329590000001</v>
      </c>
      <c r="L932">
        <v>2414.6184079999998</v>
      </c>
      <c r="M932" t="s">
        <v>26</v>
      </c>
      <c r="N932">
        <v>0</v>
      </c>
      <c r="O932">
        <f t="shared" si="42"/>
        <v>-7.6E-3</v>
      </c>
      <c r="P932">
        <f t="shared" si="44"/>
        <v>3.6180156343166505</v>
      </c>
      <c r="Q932">
        <f t="shared" si="43"/>
        <v>2.6180156343166505</v>
      </c>
    </row>
    <row r="933" spans="1:17" x14ac:dyDescent="0.25">
      <c r="A933" t="s">
        <v>7</v>
      </c>
      <c r="B933" t="s">
        <v>941</v>
      </c>
      <c r="C933" t="s">
        <v>946</v>
      </c>
      <c r="D933">
        <v>63314.371090000001</v>
      </c>
      <c r="E933">
        <v>62207.882810000003</v>
      </c>
      <c r="F933" t="s">
        <v>10</v>
      </c>
      <c r="G933">
        <v>-3.2952200000000002E-3</v>
      </c>
      <c r="H933" t="s">
        <v>1095</v>
      </c>
      <c r="I933" t="s">
        <v>941</v>
      </c>
      <c r="J933" t="s">
        <v>946</v>
      </c>
      <c r="K933">
        <v>2601.6232909999999</v>
      </c>
      <c r="L933">
        <v>2421.7871089999999</v>
      </c>
      <c r="M933" t="s">
        <v>10</v>
      </c>
      <c r="N933">
        <v>-1.0200000000000001E-2</v>
      </c>
      <c r="O933">
        <f t="shared" si="42"/>
        <v>-6.7476100000000002E-3</v>
      </c>
      <c r="P933">
        <f t="shared" si="44"/>
        <v>3.5936026758423791</v>
      </c>
      <c r="Q933">
        <f t="shared" si="43"/>
        <v>2.5936026758423791</v>
      </c>
    </row>
    <row r="934" spans="1:17" x14ac:dyDescent="0.25">
      <c r="A934" t="s">
        <v>7</v>
      </c>
      <c r="B934" t="s">
        <v>942</v>
      </c>
      <c r="C934" t="s">
        <v>947</v>
      </c>
      <c r="D934">
        <v>60801.601560000003</v>
      </c>
      <c r="E934">
        <v>62126.5</v>
      </c>
      <c r="F934" t="s">
        <v>26</v>
      </c>
      <c r="G934">
        <v>0</v>
      </c>
      <c r="H934" t="s">
        <v>1095</v>
      </c>
      <c r="I934" t="s">
        <v>942</v>
      </c>
      <c r="J934" t="s">
        <v>947</v>
      </c>
      <c r="K934">
        <v>2447.8535160000001</v>
      </c>
      <c r="L934">
        <v>2439.6364749999998</v>
      </c>
      <c r="M934" t="s">
        <v>10</v>
      </c>
      <c r="N934">
        <v>-0.01</v>
      </c>
      <c r="O934">
        <f t="shared" si="42"/>
        <v>-5.0000000000000001E-3</v>
      </c>
      <c r="P934">
        <f t="shared" si="44"/>
        <v>3.5756346624631674</v>
      </c>
      <c r="Q934">
        <f t="shared" si="43"/>
        <v>2.5756346624631674</v>
      </c>
    </row>
    <row r="935" spans="1:17" x14ac:dyDescent="0.25">
      <c r="A935" t="s">
        <v>7</v>
      </c>
      <c r="B935" t="s">
        <v>943</v>
      </c>
      <c r="C935" t="s">
        <v>948</v>
      </c>
      <c r="D935">
        <v>60641.300779999998</v>
      </c>
      <c r="E935">
        <v>60581.183590000001</v>
      </c>
      <c r="F935" t="s">
        <v>10</v>
      </c>
      <c r="G935">
        <v>-1.98271E-4</v>
      </c>
      <c r="H935" t="s">
        <v>1095</v>
      </c>
      <c r="I935" t="s">
        <v>943</v>
      </c>
      <c r="J935" t="s">
        <v>948</v>
      </c>
      <c r="K935">
        <v>2364.022461</v>
      </c>
      <c r="L935">
        <v>2368.703125</v>
      </c>
      <c r="M935" t="s">
        <v>10</v>
      </c>
      <c r="N935">
        <v>5.9599149984556504E-4</v>
      </c>
      <c r="O935">
        <f t="shared" si="42"/>
        <v>1.9886024992278253E-4</v>
      </c>
      <c r="P935">
        <f t="shared" si="44"/>
        <v>3.5763457140657775</v>
      </c>
      <c r="Q935">
        <f t="shared" si="43"/>
        <v>2.5763457140657775</v>
      </c>
    </row>
    <row r="936" spans="1:17" x14ac:dyDescent="0.25">
      <c r="A936" t="s">
        <v>7</v>
      </c>
      <c r="B936" t="s">
        <v>944</v>
      </c>
      <c r="C936" t="s">
        <v>949</v>
      </c>
      <c r="D936">
        <v>60749.320310000003</v>
      </c>
      <c r="E936">
        <v>60281.972659999999</v>
      </c>
      <c r="F936" t="s">
        <v>10</v>
      </c>
      <c r="G936">
        <v>-1.3386100000000001E-3</v>
      </c>
      <c r="H936" t="s">
        <v>1095</v>
      </c>
      <c r="I936" t="s">
        <v>944</v>
      </c>
      <c r="J936" t="s">
        <v>949</v>
      </c>
      <c r="K936">
        <v>2350.1967770000001</v>
      </c>
      <c r="L936">
        <v>2384.3435060000002</v>
      </c>
      <c r="M936" t="s">
        <v>10</v>
      </c>
      <c r="N936">
        <v>3.1058612737600599E-3</v>
      </c>
      <c r="O936">
        <f t="shared" si="42"/>
        <v>8.8362563688002991E-4</v>
      </c>
      <c r="P936">
        <f t="shared" si="44"/>
        <v>3.5795058648250722</v>
      </c>
      <c r="Q936">
        <f t="shared" si="43"/>
        <v>2.5795058648250722</v>
      </c>
    </row>
    <row r="937" spans="1:17" x14ac:dyDescent="0.25">
      <c r="A937" t="s">
        <v>7</v>
      </c>
      <c r="B937" t="s">
        <v>945</v>
      </c>
      <c r="C937" t="s">
        <v>950</v>
      </c>
      <c r="D937">
        <v>62093.519529999998</v>
      </c>
      <c r="E937">
        <v>62510.722659999999</v>
      </c>
      <c r="F937" t="s">
        <v>10</v>
      </c>
      <c r="G937">
        <v>1.54379E-3</v>
      </c>
      <c r="H937" t="s">
        <v>1095</v>
      </c>
      <c r="I937" t="s">
        <v>945</v>
      </c>
      <c r="J937" t="s">
        <v>950</v>
      </c>
      <c r="K937">
        <v>2414.6184079999998</v>
      </c>
      <c r="L937">
        <v>2438.6577149999998</v>
      </c>
      <c r="M937" t="s">
        <v>26</v>
      </c>
      <c r="N937">
        <v>0</v>
      </c>
      <c r="O937">
        <f t="shared" si="42"/>
        <v>7.7189499999999998E-4</v>
      </c>
      <c r="P937">
        <f t="shared" si="44"/>
        <v>3.5822688675046011</v>
      </c>
      <c r="Q937">
        <f t="shared" si="43"/>
        <v>2.5822688675046011</v>
      </c>
    </row>
    <row r="938" spans="1:17" x14ac:dyDescent="0.25">
      <c r="A938" t="s">
        <v>7</v>
      </c>
      <c r="B938" t="s">
        <v>946</v>
      </c>
      <c r="C938" t="s">
        <v>951</v>
      </c>
      <c r="D938">
        <v>62207.882810000003</v>
      </c>
      <c r="E938">
        <v>66068.34375</v>
      </c>
      <c r="F938" t="s">
        <v>10</v>
      </c>
      <c r="G938">
        <v>1.2611485E-2</v>
      </c>
      <c r="H938" t="s">
        <v>1095</v>
      </c>
      <c r="I938" t="s">
        <v>946</v>
      </c>
      <c r="J938" t="s">
        <v>951</v>
      </c>
      <c r="K938">
        <v>2421.7871089999999</v>
      </c>
      <c r="L938">
        <v>2628.9160160000001</v>
      </c>
      <c r="M938" t="s">
        <v>10</v>
      </c>
      <c r="N938">
        <v>1.7105459536905999E-2</v>
      </c>
      <c r="O938">
        <f t="shared" si="42"/>
        <v>1.4858472268453E-2</v>
      </c>
      <c r="P938">
        <f t="shared" si="44"/>
        <v>3.6354959101305608</v>
      </c>
      <c r="Q938">
        <f t="shared" si="43"/>
        <v>2.6354959101305608</v>
      </c>
    </row>
    <row r="939" spans="1:17" x14ac:dyDescent="0.25">
      <c r="A939" t="s">
        <v>7</v>
      </c>
      <c r="B939" t="s">
        <v>947</v>
      </c>
      <c r="C939" t="s">
        <v>952</v>
      </c>
      <c r="D939">
        <v>62126.5</v>
      </c>
      <c r="E939">
        <v>67060.976559999996</v>
      </c>
      <c r="F939" t="s">
        <v>10</v>
      </c>
      <c r="G939">
        <v>1.6085255E-2</v>
      </c>
      <c r="H939" t="s">
        <v>1095</v>
      </c>
      <c r="I939" t="s">
        <v>947</v>
      </c>
      <c r="J939" t="s">
        <v>952</v>
      </c>
      <c r="K939">
        <v>2439.6364749999998</v>
      </c>
      <c r="L939">
        <v>2606.7385250000002</v>
      </c>
      <c r="M939" t="s">
        <v>10</v>
      </c>
      <c r="N939">
        <v>1.38989302883742E-2</v>
      </c>
      <c r="O939">
        <f t="shared" si="42"/>
        <v>1.49920926441871E-2</v>
      </c>
      <c r="P939">
        <f t="shared" si="44"/>
        <v>3.6899996016228016</v>
      </c>
      <c r="Q939">
        <f t="shared" si="43"/>
        <v>2.6899996016228016</v>
      </c>
    </row>
    <row r="940" spans="1:17" x14ac:dyDescent="0.25">
      <c r="A940" t="s">
        <v>7</v>
      </c>
      <c r="B940" t="s">
        <v>948</v>
      </c>
      <c r="C940" t="s">
        <v>953</v>
      </c>
      <c r="D940">
        <v>60581.183590000001</v>
      </c>
      <c r="E940">
        <v>67613.203129999994</v>
      </c>
      <c r="F940" t="s">
        <v>10</v>
      </c>
      <c r="G940">
        <v>2.3415194E-2</v>
      </c>
      <c r="H940" t="s">
        <v>1095</v>
      </c>
      <c r="I940" t="s">
        <v>948</v>
      </c>
      <c r="J940" t="s">
        <v>953</v>
      </c>
      <c r="K940">
        <v>2368.703125</v>
      </c>
      <c r="L940">
        <v>2610.546143</v>
      </c>
      <c r="M940" t="s">
        <v>10</v>
      </c>
      <c r="N940">
        <v>2.0619867348298401E-2</v>
      </c>
      <c r="O940">
        <f t="shared" si="42"/>
        <v>2.2017530674149202E-2</v>
      </c>
      <c r="P940">
        <f t="shared" si="44"/>
        <v>3.77124428103913</v>
      </c>
      <c r="Q940">
        <f t="shared" si="43"/>
        <v>2.77124428103913</v>
      </c>
    </row>
    <row r="941" spans="1:17" x14ac:dyDescent="0.25">
      <c r="A941" t="s">
        <v>7</v>
      </c>
      <c r="B941" t="s">
        <v>949</v>
      </c>
      <c r="C941" t="s">
        <v>954</v>
      </c>
      <c r="D941">
        <v>60281.972659999999</v>
      </c>
      <c r="E941">
        <v>67403.484379999994</v>
      </c>
      <c r="F941" t="s">
        <v>10</v>
      </c>
      <c r="G941">
        <v>2.3827335000000002E-2</v>
      </c>
      <c r="H941" t="s">
        <v>1095</v>
      </c>
      <c r="I941" t="s">
        <v>949</v>
      </c>
      <c r="J941" t="s">
        <v>954</v>
      </c>
      <c r="K941">
        <v>2384.3435060000002</v>
      </c>
      <c r="L941">
        <v>2604.7924800000001</v>
      </c>
      <c r="M941" t="s">
        <v>10</v>
      </c>
      <c r="N941">
        <v>1.8691377055802399E-2</v>
      </c>
      <c r="O941">
        <f t="shared" si="42"/>
        <v>2.1259356027901202E-2</v>
      </c>
      <c r="P941">
        <f t="shared" si="44"/>
        <v>3.8514185058779273</v>
      </c>
      <c r="Q941">
        <f t="shared" si="43"/>
        <v>2.8514185058779273</v>
      </c>
    </row>
    <row r="942" spans="1:17" x14ac:dyDescent="0.25">
      <c r="A942" t="s">
        <v>7</v>
      </c>
      <c r="B942" t="s">
        <v>950</v>
      </c>
      <c r="C942" t="s">
        <v>955</v>
      </c>
      <c r="D942">
        <v>62510.722659999999</v>
      </c>
      <c r="E942">
        <v>68422.203129999994</v>
      </c>
      <c r="F942" t="s">
        <v>10</v>
      </c>
      <c r="G942">
        <v>1.9113492999999999E-2</v>
      </c>
      <c r="H942" t="s">
        <v>1095</v>
      </c>
      <c r="I942" t="s">
        <v>950</v>
      </c>
      <c r="J942" t="s">
        <v>955</v>
      </c>
      <c r="K942">
        <v>2438.6577149999998</v>
      </c>
      <c r="L942">
        <v>2641.9067380000001</v>
      </c>
      <c r="M942" t="s">
        <v>10</v>
      </c>
      <c r="N942">
        <v>1.6868925839803602E-2</v>
      </c>
      <c r="O942">
        <f t="shared" si="42"/>
        <v>1.7991209419901802E-2</v>
      </c>
      <c r="P942">
        <f t="shared" si="44"/>
        <v>3.9207101827808621</v>
      </c>
      <c r="Q942">
        <f t="shared" si="43"/>
        <v>2.9207101827808621</v>
      </c>
    </row>
    <row r="943" spans="1:17" x14ac:dyDescent="0.25">
      <c r="A943" t="s">
        <v>7</v>
      </c>
      <c r="B943" t="s">
        <v>951</v>
      </c>
      <c r="C943" t="s">
        <v>956</v>
      </c>
      <c r="D943">
        <v>66068.34375</v>
      </c>
      <c r="E943">
        <v>67349.96875</v>
      </c>
      <c r="F943" t="s">
        <v>10</v>
      </c>
      <c r="G943">
        <v>4.0796950000000004E-3</v>
      </c>
      <c r="H943" t="s">
        <v>1095</v>
      </c>
      <c r="I943" t="s">
        <v>951</v>
      </c>
      <c r="J943" t="s">
        <v>956</v>
      </c>
      <c r="K943">
        <v>2628.9160160000001</v>
      </c>
      <c r="L943">
        <v>2665.492432</v>
      </c>
      <c r="M943" t="s">
        <v>26</v>
      </c>
      <c r="N943">
        <v>0</v>
      </c>
      <c r="O943">
        <f t="shared" si="42"/>
        <v>2.0398475000000002E-3</v>
      </c>
      <c r="P943">
        <f t="shared" si="44"/>
        <v>3.9287078336454324</v>
      </c>
      <c r="Q943">
        <f t="shared" si="43"/>
        <v>2.9287078336454324</v>
      </c>
    </row>
    <row r="944" spans="1:17" x14ac:dyDescent="0.25">
      <c r="A944" t="s">
        <v>7</v>
      </c>
      <c r="B944" t="s">
        <v>952</v>
      </c>
      <c r="C944" t="s">
        <v>957</v>
      </c>
      <c r="D944">
        <v>67060.976559999996</v>
      </c>
      <c r="E944">
        <v>67380.257809999996</v>
      </c>
      <c r="F944" t="s">
        <v>10</v>
      </c>
      <c r="G944">
        <v>1.1522119999999999E-3</v>
      </c>
      <c r="H944" t="s">
        <v>1095</v>
      </c>
      <c r="I944" t="s">
        <v>952</v>
      </c>
      <c r="J944" t="s">
        <v>957</v>
      </c>
      <c r="K944">
        <v>2606.7385250000002</v>
      </c>
      <c r="L944">
        <v>2620.7392580000001</v>
      </c>
      <c r="M944" t="s">
        <v>10</v>
      </c>
      <c r="N944">
        <v>1.07419542587224E-3</v>
      </c>
      <c r="O944">
        <f t="shared" si="42"/>
        <v>1.11320371293612E-3</v>
      </c>
      <c r="P944">
        <f t="shared" si="44"/>
        <v>3.9330812857928881</v>
      </c>
      <c r="Q944">
        <f t="shared" si="43"/>
        <v>2.9330812857928881</v>
      </c>
    </row>
    <row r="945" spans="1:17" x14ac:dyDescent="0.25">
      <c r="A945" t="s">
        <v>7</v>
      </c>
      <c r="B945" t="s">
        <v>953</v>
      </c>
      <c r="C945" t="s">
        <v>958</v>
      </c>
      <c r="D945">
        <v>67613.203129999994</v>
      </c>
      <c r="E945">
        <v>66607.265629999994</v>
      </c>
      <c r="F945" t="s">
        <v>10</v>
      </c>
      <c r="G945">
        <v>-2.7755649999999998E-3</v>
      </c>
      <c r="H945" t="s">
        <v>1095</v>
      </c>
      <c r="I945" t="s">
        <v>953</v>
      </c>
      <c r="J945" t="s">
        <v>958</v>
      </c>
      <c r="K945">
        <v>2610.546143</v>
      </c>
      <c r="L945">
        <v>2522.3007809999999</v>
      </c>
      <c r="M945" t="s">
        <v>10</v>
      </c>
      <c r="N945">
        <v>-0.01</v>
      </c>
      <c r="O945">
        <f t="shared" si="42"/>
        <v>-6.3877824999999996E-3</v>
      </c>
      <c r="P945">
        <f t="shared" si="44"/>
        <v>3.9079576179844224</v>
      </c>
      <c r="Q945">
        <f t="shared" si="43"/>
        <v>2.9079576179844224</v>
      </c>
    </row>
    <row r="946" spans="1:17" x14ac:dyDescent="0.25">
      <c r="A946" t="s">
        <v>7</v>
      </c>
      <c r="B946" t="s">
        <v>954</v>
      </c>
      <c r="C946" t="s">
        <v>959</v>
      </c>
      <c r="D946">
        <v>67403.484379999994</v>
      </c>
      <c r="E946">
        <v>68157.851559999996</v>
      </c>
      <c r="F946" t="s">
        <v>10</v>
      </c>
      <c r="G946">
        <v>2.4383629999999998E-3</v>
      </c>
      <c r="H946" t="s">
        <v>1095</v>
      </c>
      <c r="I946" t="s">
        <v>954</v>
      </c>
      <c r="J946" t="s">
        <v>959</v>
      </c>
      <c r="K946">
        <v>2604.7924800000001</v>
      </c>
      <c r="L946">
        <v>2534.0339359999998</v>
      </c>
      <c r="M946" t="s">
        <v>10</v>
      </c>
      <c r="N946">
        <v>-0.01</v>
      </c>
      <c r="O946">
        <f t="shared" si="42"/>
        <v>-3.7808185000000002E-3</v>
      </c>
      <c r="P946">
        <f t="shared" si="44"/>
        <v>3.893182339525131</v>
      </c>
      <c r="Q946">
        <f t="shared" si="43"/>
        <v>2.893182339525131</v>
      </c>
    </row>
    <row r="947" spans="1:17" x14ac:dyDescent="0.25">
      <c r="A947" t="s">
        <v>7</v>
      </c>
      <c r="B947" t="s">
        <v>955</v>
      </c>
      <c r="C947" t="s">
        <v>960</v>
      </c>
      <c r="D947">
        <v>68422.203129999994</v>
      </c>
      <c r="E947">
        <v>66573.742190000004</v>
      </c>
      <c r="F947" t="s">
        <v>10</v>
      </c>
      <c r="G947">
        <v>-5.2031029999999997E-3</v>
      </c>
      <c r="H947" t="s">
        <v>1095</v>
      </c>
      <c r="I947" t="s">
        <v>955</v>
      </c>
      <c r="J947" t="s">
        <v>960</v>
      </c>
      <c r="K947">
        <v>2641.9067380000001</v>
      </c>
      <c r="L947">
        <v>2436.5021969999998</v>
      </c>
      <c r="M947" t="s">
        <v>10</v>
      </c>
      <c r="N947">
        <v>-0.01</v>
      </c>
      <c r="O947">
        <f t="shared" si="42"/>
        <v>-7.6015514999999995E-3</v>
      </c>
      <c r="P947">
        <f t="shared" si="44"/>
        <v>3.8635881134723404</v>
      </c>
      <c r="Q947">
        <f t="shared" si="43"/>
        <v>2.8635881134723404</v>
      </c>
    </row>
    <row r="948" spans="1:17" x14ac:dyDescent="0.25">
      <c r="A948" t="s">
        <v>7</v>
      </c>
      <c r="B948" t="s">
        <v>956</v>
      </c>
      <c r="C948" t="s">
        <v>961</v>
      </c>
      <c r="D948">
        <v>67349.96875</v>
      </c>
      <c r="E948">
        <v>69925.554690000004</v>
      </c>
      <c r="F948" t="s">
        <v>10</v>
      </c>
      <c r="G948">
        <v>7.8483660000000007E-3</v>
      </c>
      <c r="H948" t="s">
        <v>1095</v>
      </c>
      <c r="I948" t="s">
        <v>956</v>
      </c>
      <c r="J948" t="s">
        <v>961</v>
      </c>
      <c r="K948">
        <v>2665.492432</v>
      </c>
      <c r="L948">
        <v>2565.6184079999998</v>
      </c>
      <c r="M948" t="s">
        <v>10</v>
      </c>
      <c r="N948">
        <v>-0.01</v>
      </c>
      <c r="O948">
        <f t="shared" si="42"/>
        <v>-1.0758169999999997E-3</v>
      </c>
      <c r="P948">
        <f t="shared" si="44"/>
        <v>3.8594315996988686</v>
      </c>
      <c r="Q948">
        <f t="shared" si="43"/>
        <v>2.8594315996988686</v>
      </c>
    </row>
    <row r="949" spans="1:17" x14ac:dyDescent="0.25">
      <c r="A949" t="s">
        <v>7</v>
      </c>
      <c r="B949" t="s">
        <v>957</v>
      </c>
      <c r="C949" t="s">
        <v>962</v>
      </c>
      <c r="D949">
        <v>67380.257809999996</v>
      </c>
      <c r="E949">
        <v>72718.453129999994</v>
      </c>
      <c r="F949" t="s">
        <v>10</v>
      </c>
      <c r="G949">
        <v>1.6044982999999999E-2</v>
      </c>
      <c r="H949" t="s">
        <v>1095</v>
      </c>
      <c r="I949" t="s">
        <v>957</v>
      </c>
      <c r="J949" t="s">
        <v>962</v>
      </c>
      <c r="K949">
        <v>2620.7392580000001</v>
      </c>
      <c r="L949">
        <v>2637.7546390000002</v>
      </c>
      <c r="M949" t="s">
        <v>10</v>
      </c>
      <c r="N949">
        <v>-0.01</v>
      </c>
      <c r="O949">
        <f t="shared" si="42"/>
        <v>3.0224914999999993E-3</v>
      </c>
      <c r="P949">
        <f t="shared" si="44"/>
        <v>3.8710966989037896</v>
      </c>
      <c r="Q949">
        <f t="shared" si="43"/>
        <v>2.8710966989037896</v>
      </c>
    </row>
    <row r="950" spans="1:17" x14ac:dyDescent="0.25">
      <c r="A950" t="s">
        <v>7</v>
      </c>
      <c r="B950" t="s">
        <v>958</v>
      </c>
      <c r="C950" t="s">
        <v>963</v>
      </c>
      <c r="D950">
        <v>66607.265629999994</v>
      </c>
      <c r="E950">
        <v>72327.429690000004</v>
      </c>
      <c r="F950" t="s">
        <v>10</v>
      </c>
      <c r="G950">
        <v>1.7375795999999999E-2</v>
      </c>
      <c r="H950" t="s">
        <v>1095</v>
      </c>
      <c r="I950" t="s">
        <v>958</v>
      </c>
      <c r="J950" t="s">
        <v>963</v>
      </c>
      <c r="K950">
        <v>2522.3007809999999</v>
      </c>
      <c r="L950">
        <v>2658.1655270000001</v>
      </c>
      <c r="M950" t="s">
        <v>10</v>
      </c>
      <c r="N950">
        <v>-0.01</v>
      </c>
      <c r="O950">
        <f t="shared" si="42"/>
        <v>3.6878979999999994E-3</v>
      </c>
      <c r="P950">
        <f t="shared" si="44"/>
        <v>3.8853729086774833</v>
      </c>
      <c r="Q950">
        <f t="shared" si="43"/>
        <v>2.8853729086774833</v>
      </c>
    </row>
    <row r="951" spans="1:17" x14ac:dyDescent="0.25">
      <c r="A951" t="s">
        <v>7</v>
      </c>
      <c r="B951" t="s">
        <v>959</v>
      </c>
      <c r="C951" t="s">
        <v>964</v>
      </c>
      <c r="D951">
        <v>68157.851559999996</v>
      </c>
      <c r="E951">
        <v>70205.117190000004</v>
      </c>
      <c r="F951" t="s">
        <v>10</v>
      </c>
      <c r="G951">
        <v>6.2074239999999996E-3</v>
      </c>
      <c r="H951" t="s">
        <v>1095</v>
      </c>
      <c r="I951" t="s">
        <v>959</v>
      </c>
      <c r="J951" t="s">
        <v>964</v>
      </c>
      <c r="K951">
        <v>2534.0339359999998</v>
      </c>
      <c r="L951">
        <v>2515.1328130000002</v>
      </c>
      <c r="M951" t="s">
        <v>26</v>
      </c>
      <c r="N951">
        <v>0</v>
      </c>
      <c r="O951">
        <f t="shared" si="42"/>
        <v>3.1037119999999998E-3</v>
      </c>
      <c r="P951">
        <f t="shared" si="44"/>
        <v>3.8974319871986203</v>
      </c>
      <c r="Q951">
        <f t="shared" si="43"/>
        <v>2.8974319871986203</v>
      </c>
    </row>
    <row r="952" spans="1:17" x14ac:dyDescent="0.25">
      <c r="A952" t="s">
        <v>7</v>
      </c>
      <c r="B952" t="s">
        <v>960</v>
      </c>
      <c r="C952" t="s">
        <v>965</v>
      </c>
      <c r="D952">
        <v>66573.742190000004</v>
      </c>
      <c r="E952">
        <v>69478.234379999994</v>
      </c>
      <c r="F952" t="s">
        <v>10</v>
      </c>
      <c r="G952">
        <v>8.9256390000000008E-3</v>
      </c>
      <c r="H952" t="s">
        <v>1095</v>
      </c>
      <c r="I952" t="s">
        <v>960</v>
      </c>
      <c r="J952" t="s">
        <v>965</v>
      </c>
      <c r="K952">
        <v>2436.5021969999998</v>
      </c>
      <c r="L952">
        <v>2510.638672</v>
      </c>
      <c r="M952" t="s">
        <v>26</v>
      </c>
      <c r="N952">
        <v>0</v>
      </c>
      <c r="O952">
        <f t="shared" si="42"/>
        <v>4.4628195000000004E-3</v>
      </c>
      <c r="P952">
        <f t="shared" si="44"/>
        <v>3.914825522671014</v>
      </c>
      <c r="Q952">
        <f t="shared" si="43"/>
        <v>2.914825522671014</v>
      </c>
    </row>
    <row r="953" spans="1:17" x14ac:dyDescent="0.25">
      <c r="A953" t="s">
        <v>7</v>
      </c>
      <c r="B953" t="s">
        <v>961</v>
      </c>
      <c r="C953" t="s">
        <v>966</v>
      </c>
      <c r="D953">
        <v>69925.554690000004</v>
      </c>
      <c r="E953">
        <v>67807.445309999996</v>
      </c>
      <c r="F953" t="s">
        <v>10</v>
      </c>
      <c r="G953">
        <v>-5.8581839999999998E-3</v>
      </c>
      <c r="H953" t="s">
        <v>1095</v>
      </c>
      <c r="I953" t="s">
        <v>961</v>
      </c>
      <c r="J953" t="s">
        <v>966</v>
      </c>
      <c r="K953">
        <v>2565.6184079999998</v>
      </c>
      <c r="L953">
        <v>2397.0021969999998</v>
      </c>
      <c r="M953" t="s">
        <v>74</v>
      </c>
      <c r="N953">
        <v>1.31442938259429E-2</v>
      </c>
      <c r="O953">
        <f t="shared" si="42"/>
        <v>3.6430549129714503E-3</v>
      </c>
      <c r="P953">
        <f t="shared" si="44"/>
        <v>3.9290874470248061</v>
      </c>
      <c r="Q953">
        <f t="shared" si="43"/>
        <v>2.9290874470248061</v>
      </c>
    </row>
    <row r="954" spans="1:17" x14ac:dyDescent="0.25">
      <c r="A954" t="s">
        <v>7</v>
      </c>
      <c r="B954" t="s">
        <v>962</v>
      </c>
      <c r="C954" t="s">
        <v>967</v>
      </c>
      <c r="D954">
        <v>72718.453129999994</v>
      </c>
      <c r="E954">
        <v>69384.554690000004</v>
      </c>
      <c r="F954" t="s">
        <v>10</v>
      </c>
      <c r="G954">
        <v>-1.4999999999999999E-2</v>
      </c>
      <c r="H954" t="s">
        <v>1095</v>
      </c>
      <c r="I954" t="s">
        <v>962</v>
      </c>
      <c r="J954" t="s">
        <v>967</v>
      </c>
      <c r="K954">
        <v>2637.7546390000002</v>
      </c>
      <c r="L954">
        <v>2422.383789</v>
      </c>
      <c r="M954" t="s">
        <v>74</v>
      </c>
      <c r="N954">
        <v>1.6529862286330702E-2</v>
      </c>
      <c r="O954">
        <f t="shared" si="42"/>
        <v>7.6493114316535105E-4</v>
      </c>
      <c r="P954">
        <f t="shared" si="44"/>
        <v>3.9320929283772559</v>
      </c>
      <c r="Q954">
        <f t="shared" si="43"/>
        <v>2.9320929283772559</v>
      </c>
    </row>
    <row r="955" spans="1:17" x14ac:dyDescent="0.25">
      <c r="A955" t="s">
        <v>7</v>
      </c>
      <c r="B955" t="s">
        <v>963</v>
      </c>
      <c r="C955" t="s">
        <v>968</v>
      </c>
      <c r="D955">
        <v>72327.429690000004</v>
      </c>
      <c r="E955">
        <v>75639.773440000004</v>
      </c>
      <c r="F955" t="s">
        <v>10</v>
      </c>
      <c r="G955">
        <v>-1.4999999999999999E-2</v>
      </c>
      <c r="H955" t="s">
        <v>1095</v>
      </c>
      <c r="I955" t="s">
        <v>963</v>
      </c>
      <c r="J955" t="s">
        <v>968</v>
      </c>
      <c r="K955">
        <v>2658.1655270000001</v>
      </c>
      <c r="L955">
        <v>2724.0668949999999</v>
      </c>
      <c r="M955" t="s">
        <v>26</v>
      </c>
      <c r="N955">
        <v>0</v>
      </c>
      <c r="O955">
        <f t="shared" si="42"/>
        <v>-7.4999999999999997E-3</v>
      </c>
      <c r="P955">
        <f t="shared" si="44"/>
        <v>3.9026022314144266</v>
      </c>
      <c r="Q955">
        <f t="shared" si="43"/>
        <v>2.9026022314144266</v>
      </c>
    </row>
    <row r="956" spans="1:17" x14ac:dyDescent="0.25">
      <c r="A956" t="s">
        <v>7</v>
      </c>
      <c r="B956" t="s">
        <v>964</v>
      </c>
      <c r="C956" t="s">
        <v>969</v>
      </c>
      <c r="D956">
        <v>70205.117190000004</v>
      </c>
      <c r="E956">
        <v>75918.390629999994</v>
      </c>
      <c r="F956" t="s">
        <v>10</v>
      </c>
      <c r="G956">
        <v>1.6475946000000002E-2</v>
      </c>
      <c r="H956" t="s">
        <v>1095</v>
      </c>
      <c r="I956" t="s">
        <v>964</v>
      </c>
      <c r="J956" t="s">
        <v>969</v>
      </c>
      <c r="K956">
        <v>2515.1328130000002</v>
      </c>
      <c r="L956">
        <v>2897.3786620000001</v>
      </c>
      <c r="M956" t="s">
        <v>10</v>
      </c>
      <c r="N956">
        <v>-1.0200000000000001E-2</v>
      </c>
      <c r="O956">
        <f t="shared" si="42"/>
        <v>3.1379730000000005E-3</v>
      </c>
      <c r="P956">
        <f t="shared" si="44"/>
        <v>3.9148484918463451</v>
      </c>
      <c r="Q956">
        <f t="shared" si="43"/>
        <v>2.9148484918463451</v>
      </c>
    </row>
    <row r="957" spans="1:17" x14ac:dyDescent="0.25">
      <c r="A957" t="s">
        <v>7</v>
      </c>
      <c r="B957" t="s">
        <v>965</v>
      </c>
      <c r="C957" t="s">
        <v>970</v>
      </c>
      <c r="D957">
        <v>69478.234379999994</v>
      </c>
      <c r="E957">
        <v>76563.390629999994</v>
      </c>
      <c r="F957" t="s">
        <v>10</v>
      </c>
      <c r="G957">
        <v>2.0595326000000001E-2</v>
      </c>
      <c r="H957" t="s">
        <v>1095</v>
      </c>
      <c r="I957" t="s">
        <v>965</v>
      </c>
      <c r="J957" t="s">
        <v>970</v>
      </c>
      <c r="K957">
        <v>2510.638672</v>
      </c>
      <c r="L957">
        <v>2963.8427729999999</v>
      </c>
      <c r="M957" t="s">
        <v>26</v>
      </c>
      <c r="N957">
        <v>0</v>
      </c>
      <c r="O957">
        <f t="shared" si="42"/>
        <v>1.0297663E-2</v>
      </c>
      <c r="P957">
        <f t="shared" si="44"/>
        <v>3.955162282311437</v>
      </c>
      <c r="Q957">
        <f t="shared" si="43"/>
        <v>2.955162282311437</v>
      </c>
    </row>
    <row r="958" spans="1:17" x14ac:dyDescent="0.25">
      <c r="A958" t="s">
        <v>7</v>
      </c>
      <c r="B958" t="s">
        <v>966</v>
      </c>
      <c r="C958" t="s">
        <v>971</v>
      </c>
      <c r="D958">
        <v>67807.445309999996</v>
      </c>
      <c r="E958">
        <v>88750.039059999996</v>
      </c>
      <c r="F958" t="s">
        <v>10</v>
      </c>
      <c r="G958">
        <v>6.1970778999999997E-2</v>
      </c>
      <c r="H958" t="s">
        <v>1095</v>
      </c>
      <c r="I958" t="s">
        <v>966</v>
      </c>
      <c r="J958" t="s">
        <v>971</v>
      </c>
      <c r="K958">
        <v>2397.0021969999998</v>
      </c>
      <c r="L958">
        <v>3375.318115</v>
      </c>
      <c r="M958" t="s">
        <v>10</v>
      </c>
      <c r="N958">
        <v>8.1628287135024194E-2</v>
      </c>
      <c r="O958">
        <f t="shared" si="42"/>
        <v>7.1799533067512092E-2</v>
      </c>
      <c r="P958">
        <f t="shared" si="44"/>
        <v>4.2391410873876332</v>
      </c>
      <c r="Q958">
        <f t="shared" si="43"/>
        <v>3.2391410873876332</v>
      </c>
    </row>
    <row r="959" spans="1:17" x14ac:dyDescent="0.25">
      <c r="A959" t="s">
        <v>7</v>
      </c>
      <c r="B959" t="s">
        <v>967</v>
      </c>
      <c r="C959" t="s">
        <v>972</v>
      </c>
      <c r="D959">
        <v>69384.554690000004</v>
      </c>
      <c r="E959">
        <v>88031.289059999996</v>
      </c>
      <c r="F959" t="s">
        <v>10</v>
      </c>
      <c r="G959">
        <v>5.3948949000000003E-2</v>
      </c>
      <c r="H959" t="s">
        <v>1095</v>
      </c>
      <c r="I959" t="s">
        <v>967</v>
      </c>
      <c r="J959" t="s">
        <v>972</v>
      </c>
      <c r="K959">
        <v>2422.383789</v>
      </c>
      <c r="L959">
        <v>3246.9106449999999</v>
      </c>
      <c r="M959" t="s">
        <v>10</v>
      </c>
      <c r="N959">
        <v>6.8275658344822202E-2</v>
      </c>
      <c r="O959">
        <f t="shared" si="42"/>
        <v>6.1112303672411106E-2</v>
      </c>
      <c r="P959">
        <f t="shared" si="44"/>
        <v>4.4982047648302608</v>
      </c>
      <c r="Q959">
        <f t="shared" si="43"/>
        <v>3.4982047648302608</v>
      </c>
    </row>
    <row r="960" spans="1:17" x14ac:dyDescent="0.25">
      <c r="A960" t="s">
        <v>7</v>
      </c>
      <c r="B960" t="s">
        <v>968</v>
      </c>
      <c r="C960" t="s">
        <v>973</v>
      </c>
      <c r="D960">
        <v>75639.773440000004</v>
      </c>
      <c r="E960">
        <v>90495.875</v>
      </c>
      <c r="F960" t="s">
        <v>10</v>
      </c>
      <c r="G960">
        <v>3.9481189999999999E-2</v>
      </c>
      <c r="H960" t="s">
        <v>1095</v>
      </c>
      <c r="I960" t="s">
        <v>968</v>
      </c>
      <c r="J960" t="s">
        <v>973</v>
      </c>
      <c r="K960">
        <v>2724.0668949999999</v>
      </c>
      <c r="L960">
        <v>3191.4135740000002</v>
      </c>
      <c r="M960" t="s">
        <v>10</v>
      </c>
      <c r="N960">
        <v>3.4512423080197502E-2</v>
      </c>
      <c r="O960">
        <f t="shared" si="42"/>
        <v>3.6996806540098751E-2</v>
      </c>
      <c r="P960">
        <f t="shared" si="44"/>
        <v>4.664623976292436</v>
      </c>
      <c r="Q960">
        <f t="shared" si="43"/>
        <v>3.664623976292436</v>
      </c>
    </row>
    <row r="961" spans="1:17" x14ac:dyDescent="0.25">
      <c r="A961" t="s">
        <v>7</v>
      </c>
      <c r="B961" t="s">
        <v>969</v>
      </c>
      <c r="C961" t="s">
        <v>974</v>
      </c>
      <c r="D961">
        <v>75918.390629999994</v>
      </c>
      <c r="E961">
        <v>87336.390629999994</v>
      </c>
      <c r="F961" t="s">
        <v>10</v>
      </c>
      <c r="G961">
        <v>3.0279667999999999E-2</v>
      </c>
      <c r="H961" t="s">
        <v>1095</v>
      </c>
      <c r="I961" t="s">
        <v>969</v>
      </c>
      <c r="J961" t="s">
        <v>974</v>
      </c>
      <c r="K961">
        <v>2897.3786620000001</v>
      </c>
      <c r="L961">
        <v>3059.2185060000002</v>
      </c>
      <c r="M961" t="s">
        <v>10</v>
      </c>
      <c r="N961">
        <v>1.1371466548199399E-2</v>
      </c>
      <c r="O961">
        <f t="shared" si="42"/>
        <v>2.0825567274099697E-2</v>
      </c>
      <c r="P961">
        <f t="shared" si="44"/>
        <v>4.7617674167190929</v>
      </c>
      <c r="Q961">
        <f t="shared" si="43"/>
        <v>3.7617674167190929</v>
      </c>
    </row>
    <row r="962" spans="1:17" x14ac:dyDescent="0.25">
      <c r="A962" t="s">
        <v>7</v>
      </c>
      <c r="B962" t="s">
        <v>970</v>
      </c>
      <c r="C962" t="s">
        <v>975</v>
      </c>
      <c r="D962">
        <v>76563.390629999994</v>
      </c>
      <c r="E962">
        <v>91060.078129999994</v>
      </c>
      <c r="F962" t="s">
        <v>10</v>
      </c>
      <c r="G962">
        <v>3.8068457E-2</v>
      </c>
      <c r="H962" t="s">
        <v>1095</v>
      </c>
      <c r="I962" t="s">
        <v>970</v>
      </c>
      <c r="J962" t="s">
        <v>975</v>
      </c>
      <c r="K962">
        <v>2963.8427729999999</v>
      </c>
      <c r="L962">
        <v>3090.7490229999999</v>
      </c>
      <c r="M962" t="s">
        <v>10</v>
      </c>
      <c r="N962">
        <v>8.7636290262148794E-3</v>
      </c>
      <c r="O962">
        <f t="shared" si="42"/>
        <v>2.341604301310744E-2</v>
      </c>
      <c r="P962">
        <f t="shared" si="44"/>
        <v>4.8732691673674005</v>
      </c>
      <c r="Q962">
        <f t="shared" si="43"/>
        <v>3.8732691673674005</v>
      </c>
    </row>
    <row r="963" spans="1:17" x14ac:dyDescent="0.25">
      <c r="A963" t="s">
        <v>7</v>
      </c>
      <c r="B963" t="s">
        <v>971</v>
      </c>
      <c r="C963" t="s">
        <v>976</v>
      </c>
      <c r="D963">
        <v>88750.039059999996</v>
      </c>
      <c r="E963">
        <v>90519.382809999996</v>
      </c>
      <c r="F963" t="s">
        <v>10</v>
      </c>
      <c r="G963">
        <v>4.1872519999999998E-3</v>
      </c>
      <c r="H963" t="s">
        <v>1095</v>
      </c>
      <c r="I963" t="s">
        <v>971</v>
      </c>
      <c r="J963" t="s">
        <v>976</v>
      </c>
      <c r="K963">
        <v>3375.318115</v>
      </c>
      <c r="L963">
        <v>3209.2224120000001</v>
      </c>
      <c r="M963" t="s">
        <v>10</v>
      </c>
      <c r="N963">
        <v>-0.01</v>
      </c>
      <c r="O963">
        <f t="shared" si="42"/>
        <v>-2.9063740000000002E-3</v>
      </c>
      <c r="P963">
        <f t="shared" si="44"/>
        <v>4.8591056245643616</v>
      </c>
      <c r="Q963">
        <f t="shared" si="43"/>
        <v>3.8591056245643616</v>
      </c>
    </row>
    <row r="964" spans="1:17" x14ac:dyDescent="0.25">
      <c r="A964" t="s">
        <v>7</v>
      </c>
      <c r="B964" t="s">
        <v>972</v>
      </c>
      <c r="C964" t="s">
        <v>977</v>
      </c>
      <c r="D964">
        <v>88031.289059999996</v>
      </c>
      <c r="E964">
        <v>92416.757809999996</v>
      </c>
      <c r="F964" t="s">
        <v>10</v>
      </c>
      <c r="G964">
        <v>1.0163432E-2</v>
      </c>
      <c r="H964" t="s">
        <v>1095</v>
      </c>
      <c r="I964" t="s">
        <v>972</v>
      </c>
      <c r="J964" t="s">
        <v>977</v>
      </c>
      <c r="K964">
        <v>3246.9106449999999</v>
      </c>
      <c r="L964">
        <v>3111.3735350000002</v>
      </c>
      <c r="M964" t="s">
        <v>10</v>
      </c>
      <c r="N964">
        <v>-0.01</v>
      </c>
      <c r="O964">
        <f t="shared" ref="O964:O1027" si="45">(G964+N964)/2</f>
        <v>8.1715999999999907E-5</v>
      </c>
      <c r="P964">
        <f t="shared" si="44"/>
        <v>4.8595026912395785</v>
      </c>
      <c r="Q964">
        <f t="shared" ref="Q964:Q1027" si="46">P964-1</f>
        <v>3.8595026912395785</v>
      </c>
    </row>
    <row r="965" spans="1:17" x14ac:dyDescent="0.25">
      <c r="A965" t="s">
        <v>7</v>
      </c>
      <c r="B965" t="s">
        <v>973</v>
      </c>
      <c r="C965" t="s">
        <v>978</v>
      </c>
      <c r="D965">
        <v>90495.875</v>
      </c>
      <c r="E965">
        <v>94378.742190000004</v>
      </c>
      <c r="F965" t="s">
        <v>10</v>
      </c>
      <c r="G965">
        <v>8.7813130000000007E-3</v>
      </c>
      <c r="H965" t="s">
        <v>1095</v>
      </c>
      <c r="I965" t="s">
        <v>973</v>
      </c>
      <c r="J965" t="s">
        <v>978</v>
      </c>
      <c r="K965">
        <v>3191.4135740000002</v>
      </c>
      <c r="L965">
        <v>3072.1687010000001</v>
      </c>
      <c r="M965" t="s">
        <v>10</v>
      </c>
      <c r="N965">
        <v>-0.01</v>
      </c>
      <c r="O965">
        <f t="shared" si="45"/>
        <v>-6.0934349999999977E-4</v>
      </c>
      <c r="P965">
        <f t="shared" ref="P965:P1028" si="47">(1+O965)*P964</f>
        <v>4.8565415848614393</v>
      </c>
      <c r="Q965">
        <f t="shared" si="46"/>
        <v>3.8565415848614393</v>
      </c>
    </row>
    <row r="966" spans="1:17" x14ac:dyDescent="0.25">
      <c r="A966" t="s">
        <v>7</v>
      </c>
      <c r="B966" t="s">
        <v>974</v>
      </c>
      <c r="C966" t="s">
        <v>979</v>
      </c>
      <c r="D966">
        <v>87336.390629999994</v>
      </c>
      <c r="E966">
        <v>98434.921879999994</v>
      </c>
      <c r="F966" t="s">
        <v>10</v>
      </c>
      <c r="G966">
        <v>2.5615593999999998E-2</v>
      </c>
      <c r="H966" t="s">
        <v>1095</v>
      </c>
      <c r="I966" t="s">
        <v>974</v>
      </c>
      <c r="J966" t="s">
        <v>979</v>
      </c>
      <c r="K966">
        <v>3059.2185060000002</v>
      </c>
      <c r="L966">
        <v>3359.8686520000001</v>
      </c>
      <c r="M966" t="s">
        <v>10</v>
      </c>
      <c r="N966">
        <v>1.9855356125123999E-2</v>
      </c>
      <c r="O966">
        <f t="shared" si="45"/>
        <v>2.2735475062561999E-2</v>
      </c>
      <c r="P966">
        <f t="shared" si="47"/>
        <v>4.966957364954351</v>
      </c>
      <c r="Q966">
        <f t="shared" si="46"/>
        <v>3.966957364954351</v>
      </c>
    </row>
    <row r="967" spans="1:17" x14ac:dyDescent="0.25">
      <c r="A967" t="s">
        <v>7</v>
      </c>
      <c r="B967" t="s">
        <v>975</v>
      </c>
      <c r="C967" t="s">
        <v>980</v>
      </c>
      <c r="D967">
        <v>91060.078129999994</v>
      </c>
      <c r="E967">
        <v>99002.5</v>
      </c>
      <c r="F967" t="s">
        <v>10</v>
      </c>
      <c r="G967">
        <v>1.7644355E-2</v>
      </c>
      <c r="H967" t="s">
        <v>1095</v>
      </c>
      <c r="I967" t="s">
        <v>975</v>
      </c>
      <c r="J967" t="s">
        <v>980</v>
      </c>
      <c r="K967">
        <v>3090.7490229999999</v>
      </c>
      <c r="L967">
        <v>3331.47876</v>
      </c>
      <c r="M967" t="s">
        <v>10</v>
      </c>
      <c r="N967">
        <v>1.57774367448534E-2</v>
      </c>
      <c r="O967">
        <f t="shared" si="45"/>
        <v>1.67108958724267E-2</v>
      </c>
      <c r="P967">
        <f t="shared" si="47"/>
        <v>5.0499596722828857</v>
      </c>
      <c r="Q967">
        <f t="shared" si="46"/>
        <v>4.0499596722828857</v>
      </c>
    </row>
    <row r="968" spans="1:17" x14ac:dyDescent="0.25">
      <c r="A968" t="s">
        <v>7</v>
      </c>
      <c r="B968" t="s">
        <v>976</v>
      </c>
      <c r="C968" t="s">
        <v>981</v>
      </c>
      <c r="D968">
        <v>90519.382809999996</v>
      </c>
      <c r="E968">
        <v>93012.773440000004</v>
      </c>
      <c r="F968" t="s">
        <v>10</v>
      </c>
      <c r="G968">
        <v>5.7090760000000004E-3</v>
      </c>
      <c r="H968" t="s">
        <v>1095</v>
      </c>
      <c r="I968" t="s">
        <v>976</v>
      </c>
      <c r="J968" t="s">
        <v>981</v>
      </c>
      <c r="K968">
        <v>3209.2224120000001</v>
      </c>
      <c r="L968">
        <v>3414.619385</v>
      </c>
      <c r="M968" t="s">
        <v>10</v>
      </c>
      <c r="N968">
        <v>-0.01</v>
      </c>
      <c r="O968">
        <f t="shared" si="45"/>
        <v>-2.1454619999999999E-3</v>
      </c>
      <c r="P968">
        <f t="shared" si="47"/>
        <v>5.0391251757044699</v>
      </c>
      <c r="Q968">
        <f t="shared" si="46"/>
        <v>4.0391251757044699</v>
      </c>
    </row>
    <row r="969" spans="1:17" x14ac:dyDescent="0.25">
      <c r="A969" t="s">
        <v>7</v>
      </c>
      <c r="B969" t="s">
        <v>977</v>
      </c>
      <c r="C969" t="s">
        <v>982</v>
      </c>
      <c r="D969">
        <v>92416.757809999996</v>
      </c>
      <c r="E969">
        <v>91934.859379999994</v>
      </c>
      <c r="F969" t="s">
        <v>10</v>
      </c>
      <c r="G969">
        <v>-8.4288099999999997E-4</v>
      </c>
      <c r="H969" t="s">
        <v>1095</v>
      </c>
      <c r="I969" t="s">
        <v>977</v>
      </c>
      <c r="J969" t="s">
        <v>982</v>
      </c>
      <c r="K969">
        <v>3111.3735350000002</v>
      </c>
      <c r="L969">
        <v>3323.7128910000001</v>
      </c>
      <c r="M969" t="s">
        <v>10</v>
      </c>
      <c r="N969">
        <v>1.38492358510724E-2</v>
      </c>
      <c r="O969">
        <f t="shared" si="45"/>
        <v>6.5031774255361998E-3</v>
      </c>
      <c r="P969">
        <f t="shared" si="47"/>
        <v>5.0718955007915625</v>
      </c>
      <c r="Q969">
        <f t="shared" si="46"/>
        <v>4.0718955007915625</v>
      </c>
    </row>
    <row r="970" spans="1:17" x14ac:dyDescent="0.25">
      <c r="A970" t="s">
        <v>7</v>
      </c>
      <c r="B970" t="s">
        <v>978</v>
      </c>
      <c r="C970" t="s">
        <v>983</v>
      </c>
      <c r="D970">
        <v>94378.742190000004</v>
      </c>
      <c r="E970">
        <v>95956.195309999996</v>
      </c>
      <c r="F970" t="s">
        <v>10</v>
      </c>
      <c r="G970">
        <v>3.542814E-3</v>
      </c>
      <c r="H970" t="s">
        <v>1095</v>
      </c>
      <c r="I970" t="s">
        <v>978</v>
      </c>
      <c r="J970" t="s">
        <v>983</v>
      </c>
      <c r="K970">
        <v>3072.1687010000001</v>
      </c>
      <c r="L970">
        <v>3657.506836</v>
      </c>
      <c r="M970" t="s">
        <v>10</v>
      </c>
      <c r="N970">
        <v>3.8305858887857903E-2</v>
      </c>
      <c r="O970">
        <f t="shared" si="45"/>
        <v>2.0924336443928951E-2</v>
      </c>
      <c r="P970">
        <f t="shared" si="47"/>
        <v>5.1780215486585739</v>
      </c>
      <c r="Q970">
        <f t="shared" si="46"/>
        <v>4.1780215486585739</v>
      </c>
    </row>
    <row r="971" spans="1:17" x14ac:dyDescent="0.25">
      <c r="A971" t="s">
        <v>7</v>
      </c>
      <c r="B971" t="s">
        <v>979</v>
      </c>
      <c r="C971" t="s">
        <v>984</v>
      </c>
      <c r="D971">
        <v>98434.921879999994</v>
      </c>
      <c r="E971">
        <v>97497.71875</v>
      </c>
      <c r="F971" t="s">
        <v>10</v>
      </c>
      <c r="G971">
        <v>-1.4999999999999999E-2</v>
      </c>
      <c r="H971" t="s">
        <v>1095</v>
      </c>
      <c r="I971" t="s">
        <v>979</v>
      </c>
      <c r="J971" t="s">
        <v>984</v>
      </c>
      <c r="K971">
        <v>3359.8686520000001</v>
      </c>
      <c r="L971">
        <v>3593.813232</v>
      </c>
      <c r="M971" t="s">
        <v>10</v>
      </c>
      <c r="N971">
        <v>1.41258170024439E-2</v>
      </c>
      <c r="O971">
        <f t="shared" si="45"/>
        <v>-4.3709149877804981E-4</v>
      </c>
      <c r="P971">
        <f t="shared" si="47"/>
        <v>5.1757582794591661</v>
      </c>
      <c r="Q971">
        <f t="shared" si="46"/>
        <v>4.1757582794591661</v>
      </c>
    </row>
    <row r="972" spans="1:17" x14ac:dyDescent="0.25">
      <c r="A972" t="s">
        <v>7</v>
      </c>
      <c r="B972" t="s">
        <v>980</v>
      </c>
      <c r="C972" t="s">
        <v>985</v>
      </c>
      <c r="D972">
        <v>99002.5</v>
      </c>
      <c r="E972">
        <v>95863.960940000004</v>
      </c>
      <c r="F972" t="s">
        <v>10</v>
      </c>
      <c r="G972">
        <v>-1.4999999999999999E-2</v>
      </c>
      <c r="H972" t="s">
        <v>1095</v>
      </c>
      <c r="I972" t="s">
        <v>980</v>
      </c>
      <c r="J972" t="s">
        <v>985</v>
      </c>
      <c r="K972">
        <v>3331.47876</v>
      </c>
      <c r="L972">
        <v>3644.5898440000001</v>
      </c>
      <c r="M972" t="s">
        <v>10</v>
      </c>
      <c r="N972">
        <v>1.8997123233047399E-2</v>
      </c>
      <c r="O972">
        <f t="shared" si="45"/>
        <v>1.9985616165236995E-3</v>
      </c>
      <c r="P972">
        <f t="shared" si="47"/>
        <v>5.1861023512928979</v>
      </c>
      <c r="Q972">
        <f t="shared" si="46"/>
        <v>4.1861023512928979</v>
      </c>
    </row>
    <row r="973" spans="1:17" x14ac:dyDescent="0.25">
      <c r="A973" t="s">
        <v>7</v>
      </c>
      <c r="B973" t="s">
        <v>981</v>
      </c>
      <c r="C973" t="s">
        <v>986</v>
      </c>
      <c r="D973">
        <v>93012.773440000004</v>
      </c>
      <c r="E973">
        <v>95932.507809999996</v>
      </c>
      <c r="F973" t="s">
        <v>10</v>
      </c>
      <c r="G973">
        <v>6.4781359999999998E-3</v>
      </c>
      <c r="H973" t="s">
        <v>1095</v>
      </c>
      <c r="I973" t="s">
        <v>981</v>
      </c>
      <c r="J973" t="s">
        <v>986</v>
      </c>
      <c r="K973">
        <v>3414.619385</v>
      </c>
      <c r="L973">
        <v>3617.8352049999999</v>
      </c>
      <c r="M973" t="s">
        <v>10</v>
      </c>
      <c r="N973">
        <v>1.21026923406281E-2</v>
      </c>
      <c r="O973">
        <f t="shared" si="45"/>
        <v>9.2904141703140496E-3</v>
      </c>
      <c r="P973">
        <f t="shared" si="47"/>
        <v>5.2342833900660484</v>
      </c>
      <c r="Q973">
        <f t="shared" si="46"/>
        <v>4.2342833900660484</v>
      </c>
    </row>
    <row r="974" spans="1:17" x14ac:dyDescent="0.25">
      <c r="A974" t="s">
        <v>7</v>
      </c>
      <c r="B974" t="s">
        <v>982</v>
      </c>
      <c r="C974" t="s">
        <v>987</v>
      </c>
      <c r="D974">
        <v>91934.859379999994</v>
      </c>
      <c r="E974">
        <v>98749.40625</v>
      </c>
      <c r="F974" t="s">
        <v>10</v>
      </c>
      <c r="G974">
        <v>1.5024729000000001E-2</v>
      </c>
      <c r="H974" t="s">
        <v>1095</v>
      </c>
      <c r="I974" t="s">
        <v>982</v>
      </c>
      <c r="J974" t="s">
        <v>987</v>
      </c>
      <c r="K974">
        <v>3323.7128910000001</v>
      </c>
      <c r="L974">
        <v>3843.274414</v>
      </c>
      <c r="M974" t="s">
        <v>10</v>
      </c>
      <c r="N974">
        <v>3.1463923211109801E-2</v>
      </c>
      <c r="O974">
        <f t="shared" si="45"/>
        <v>2.3244326105554901E-2</v>
      </c>
      <c r="P974">
        <f t="shared" si="47"/>
        <v>5.3559507801136323</v>
      </c>
      <c r="Q974">
        <f t="shared" si="46"/>
        <v>4.3559507801136323</v>
      </c>
    </row>
    <row r="975" spans="1:17" x14ac:dyDescent="0.25">
      <c r="A975" t="s">
        <v>7</v>
      </c>
      <c r="B975" t="s">
        <v>983</v>
      </c>
      <c r="C975" t="s">
        <v>988</v>
      </c>
      <c r="D975">
        <v>95956.195309999996</v>
      </c>
      <c r="E975">
        <v>97030.523440000004</v>
      </c>
      <c r="F975" t="s">
        <v>10</v>
      </c>
      <c r="G975">
        <v>2.4392049999999998E-3</v>
      </c>
      <c r="H975" t="s">
        <v>1095</v>
      </c>
      <c r="I975" t="s">
        <v>983</v>
      </c>
      <c r="J975" t="s">
        <v>988</v>
      </c>
      <c r="K975">
        <v>3657.506836</v>
      </c>
      <c r="L975">
        <v>3788.4663089999999</v>
      </c>
      <c r="M975" t="s">
        <v>10</v>
      </c>
      <c r="N975">
        <v>7.3611334645226501E-3</v>
      </c>
      <c r="O975">
        <f t="shared" si="45"/>
        <v>4.900169232261325E-3</v>
      </c>
      <c r="P975">
        <f t="shared" si="47"/>
        <v>5.3821958453358505</v>
      </c>
      <c r="Q975">
        <f t="shared" si="46"/>
        <v>4.3821958453358505</v>
      </c>
    </row>
    <row r="976" spans="1:17" x14ac:dyDescent="0.25">
      <c r="A976" t="s">
        <v>7</v>
      </c>
      <c r="B976" t="s">
        <v>984</v>
      </c>
      <c r="C976" t="s">
        <v>989</v>
      </c>
      <c r="D976">
        <v>97497.71875</v>
      </c>
      <c r="E976">
        <v>99885.546879999994</v>
      </c>
      <c r="F976" t="s">
        <v>10</v>
      </c>
      <c r="G976">
        <v>5.0982240000000002E-3</v>
      </c>
      <c r="H976" t="s">
        <v>1095</v>
      </c>
      <c r="I976" t="s">
        <v>984</v>
      </c>
      <c r="J976" t="s">
        <v>989</v>
      </c>
      <c r="K976">
        <v>3593.813232</v>
      </c>
      <c r="L976">
        <v>4004.7229000000002</v>
      </c>
      <c r="M976" t="s">
        <v>10</v>
      </c>
      <c r="N976">
        <v>2.30676139506183E-2</v>
      </c>
      <c r="O976">
        <f t="shared" si="45"/>
        <v>1.4082918975309149E-2</v>
      </c>
      <c r="P976">
        <f t="shared" si="47"/>
        <v>5.4579928733349607</v>
      </c>
      <c r="Q976">
        <f t="shared" si="46"/>
        <v>4.4579928733349607</v>
      </c>
    </row>
    <row r="977" spans="1:17" x14ac:dyDescent="0.25">
      <c r="A977" t="s">
        <v>7</v>
      </c>
      <c r="B977" t="s">
        <v>985</v>
      </c>
      <c r="C977" t="s">
        <v>990</v>
      </c>
      <c r="D977">
        <v>95863.960940000004</v>
      </c>
      <c r="E977">
        <v>97346.398440000004</v>
      </c>
      <c r="F977" t="s">
        <v>10</v>
      </c>
      <c r="G977">
        <v>3.2927939999999999E-3</v>
      </c>
      <c r="H977" t="s">
        <v>1095</v>
      </c>
      <c r="I977" t="s">
        <v>985</v>
      </c>
      <c r="J977" t="s">
        <v>990</v>
      </c>
      <c r="K977">
        <v>3644.5898440000001</v>
      </c>
      <c r="L977">
        <v>3715.0429690000001</v>
      </c>
      <c r="M977" t="s">
        <v>10</v>
      </c>
      <c r="N977">
        <v>4.0661757846900204E-3</v>
      </c>
      <c r="O977">
        <f t="shared" si="45"/>
        <v>3.6794848923450102E-3</v>
      </c>
      <c r="P977">
        <f t="shared" si="47"/>
        <v>5.478075475654923</v>
      </c>
      <c r="Q977">
        <f t="shared" si="46"/>
        <v>4.478075475654923</v>
      </c>
    </row>
    <row r="978" spans="1:17" x14ac:dyDescent="0.25">
      <c r="A978" t="s">
        <v>7</v>
      </c>
      <c r="B978" t="s">
        <v>986</v>
      </c>
      <c r="C978" t="s">
        <v>991</v>
      </c>
      <c r="D978">
        <v>95932.507809999996</v>
      </c>
      <c r="E978">
        <v>96659.578129999994</v>
      </c>
      <c r="F978" t="s">
        <v>10</v>
      </c>
      <c r="G978">
        <v>1.7157959999999999E-3</v>
      </c>
      <c r="H978" t="s">
        <v>1095</v>
      </c>
      <c r="I978" t="s">
        <v>986</v>
      </c>
      <c r="J978" t="s">
        <v>991</v>
      </c>
      <c r="K978">
        <v>3617.8352049999999</v>
      </c>
      <c r="L978">
        <v>3630.4885250000002</v>
      </c>
      <c r="M978" t="s">
        <v>10</v>
      </c>
      <c r="N978">
        <v>8.9949675886358401E-4</v>
      </c>
      <c r="O978">
        <f t="shared" si="45"/>
        <v>1.307646379431792E-3</v>
      </c>
      <c r="P978">
        <f t="shared" si="47"/>
        <v>5.4852388612169172</v>
      </c>
      <c r="Q978">
        <f t="shared" si="46"/>
        <v>4.4852388612169172</v>
      </c>
    </row>
    <row r="979" spans="1:17" x14ac:dyDescent="0.25">
      <c r="A979" t="s">
        <v>7</v>
      </c>
      <c r="B979" t="s">
        <v>987</v>
      </c>
      <c r="C979" t="s">
        <v>992</v>
      </c>
      <c r="D979">
        <v>98749.40625</v>
      </c>
      <c r="E979">
        <v>101197.7813</v>
      </c>
      <c r="F979" t="s">
        <v>10</v>
      </c>
      <c r="G979">
        <v>5.1587639999999997E-3</v>
      </c>
      <c r="H979" t="s">
        <v>1095</v>
      </c>
      <c r="I979" t="s">
        <v>987</v>
      </c>
      <c r="J979" t="s">
        <v>992</v>
      </c>
      <c r="K979">
        <v>3843.274414</v>
      </c>
      <c r="L979">
        <v>3834.7565920000002</v>
      </c>
      <c r="M979" t="s">
        <v>10</v>
      </c>
      <c r="N979">
        <v>-0.01</v>
      </c>
      <c r="O979">
        <f t="shared" si="45"/>
        <v>-2.4206180000000002E-3</v>
      </c>
      <c r="P979">
        <f t="shared" si="47"/>
        <v>5.4719611932951562</v>
      </c>
      <c r="Q979">
        <f t="shared" si="46"/>
        <v>4.4719611932951562</v>
      </c>
    </row>
    <row r="980" spans="1:17" x14ac:dyDescent="0.25">
      <c r="A980" t="s">
        <v>7</v>
      </c>
      <c r="B980" t="s">
        <v>988</v>
      </c>
      <c r="C980" t="s">
        <v>993</v>
      </c>
      <c r="D980">
        <v>97030.523440000004</v>
      </c>
      <c r="E980">
        <v>100031.9219</v>
      </c>
      <c r="F980" t="s">
        <v>10</v>
      </c>
      <c r="G980">
        <v>6.3865040000000003E-3</v>
      </c>
      <c r="H980" t="s">
        <v>1095</v>
      </c>
      <c r="I980" t="s">
        <v>988</v>
      </c>
      <c r="J980" t="s">
        <v>993</v>
      </c>
      <c r="K980">
        <v>3788.4663089999999</v>
      </c>
      <c r="L980">
        <v>3882.647461</v>
      </c>
      <c r="M980" t="s">
        <v>10</v>
      </c>
      <c r="N980">
        <v>-0.01</v>
      </c>
      <c r="O980">
        <f t="shared" si="45"/>
        <v>-1.8067479999999999E-3</v>
      </c>
      <c r="P980">
        <f t="shared" si="47"/>
        <v>5.4620747383530928</v>
      </c>
      <c r="Q980">
        <f t="shared" si="46"/>
        <v>4.4620747383530928</v>
      </c>
    </row>
    <row r="981" spans="1:17" x14ac:dyDescent="0.25">
      <c r="A981" t="s">
        <v>7</v>
      </c>
      <c r="B981" t="s">
        <v>989</v>
      </c>
      <c r="C981" t="s">
        <v>994</v>
      </c>
      <c r="D981">
        <v>99885.546879999994</v>
      </c>
      <c r="E981">
        <v>101428.3125</v>
      </c>
      <c r="F981" t="s">
        <v>10</v>
      </c>
      <c r="G981">
        <v>3.2890670000000001E-3</v>
      </c>
      <c r="H981" t="s">
        <v>1095</v>
      </c>
      <c r="I981" t="s">
        <v>989</v>
      </c>
      <c r="J981" t="s">
        <v>994</v>
      </c>
      <c r="K981">
        <v>4004.7229000000002</v>
      </c>
      <c r="L981">
        <v>3907.7434079999998</v>
      </c>
      <c r="M981" t="s">
        <v>10</v>
      </c>
      <c r="N981">
        <v>-0.01</v>
      </c>
      <c r="O981">
        <f t="shared" si="45"/>
        <v>-3.3554665000000003E-3</v>
      </c>
      <c r="P981">
        <f t="shared" si="47"/>
        <v>5.4437469295480527</v>
      </c>
      <c r="Q981">
        <f t="shared" si="46"/>
        <v>4.4437469295480527</v>
      </c>
    </row>
    <row r="982" spans="1:17" x14ac:dyDescent="0.25">
      <c r="A982" t="s">
        <v>7</v>
      </c>
      <c r="B982" t="s">
        <v>990</v>
      </c>
      <c r="C982" t="s">
        <v>995</v>
      </c>
      <c r="D982">
        <v>97346.398440000004</v>
      </c>
      <c r="E982">
        <v>106081.9688</v>
      </c>
      <c r="F982" t="s">
        <v>10</v>
      </c>
      <c r="G982">
        <v>1.8147393000000001E-2</v>
      </c>
      <c r="H982" t="s">
        <v>1095</v>
      </c>
      <c r="I982" t="s">
        <v>990</v>
      </c>
      <c r="J982" t="s">
        <v>995</v>
      </c>
      <c r="K982">
        <v>3715.0429690000001</v>
      </c>
      <c r="L982">
        <v>3987.4123540000001</v>
      </c>
      <c r="M982" t="s">
        <v>10</v>
      </c>
      <c r="N982">
        <v>-0.01</v>
      </c>
      <c r="O982">
        <f t="shared" si="45"/>
        <v>4.0736965000000005E-3</v>
      </c>
      <c r="P982">
        <f t="shared" si="47"/>
        <v>5.4659231023618382</v>
      </c>
      <c r="Q982">
        <f t="shared" si="46"/>
        <v>4.4659231023618382</v>
      </c>
    </row>
    <row r="983" spans="1:17" x14ac:dyDescent="0.25">
      <c r="A983" t="s">
        <v>7</v>
      </c>
      <c r="B983" t="s">
        <v>991</v>
      </c>
      <c r="C983" t="s">
        <v>996</v>
      </c>
      <c r="D983">
        <v>96659.578129999994</v>
      </c>
      <c r="E983">
        <v>106133.36719999999</v>
      </c>
      <c r="F983" t="s">
        <v>10</v>
      </c>
      <c r="G983">
        <v>1.9802380000000001E-2</v>
      </c>
      <c r="H983" t="s">
        <v>1095</v>
      </c>
      <c r="I983" t="s">
        <v>991</v>
      </c>
      <c r="J983" t="s">
        <v>996</v>
      </c>
      <c r="K983">
        <v>3630.4885250000002</v>
      </c>
      <c r="L983">
        <v>3893.2585450000001</v>
      </c>
      <c r="M983" t="s">
        <v>10</v>
      </c>
      <c r="N983">
        <v>1.4675738908994301E-2</v>
      </c>
      <c r="O983">
        <f t="shared" si="45"/>
        <v>1.7239059454497149E-2</v>
      </c>
      <c r="P983">
        <f t="shared" si="47"/>
        <v>5.5601504756971636</v>
      </c>
      <c r="Q983">
        <f t="shared" si="46"/>
        <v>4.5601504756971636</v>
      </c>
    </row>
    <row r="984" spans="1:17" x14ac:dyDescent="0.25">
      <c r="A984" t="s">
        <v>7</v>
      </c>
      <c r="B984" t="s">
        <v>992</v>
      </c>
      <c r="C984" t="s">
        <v>997</v>
      </c>
      <c r="D984">
        <v>101197.7813</v>
      </c>
      <c r="E984">
        <v>100147.66409999999</v>
      </c>
      <c r="F984" t="s">
        <v>10</v>
      </c>
      <c r="G984">
        <v>-1.875376E-3</v>
      </c>
      <c r="H984" t="s">
        <v>1095</v>
      </c>
      <c r="I984" t="s">
        <v>992</v>
      </c>
      <c r="J984" t="s">
        <v>997</v>
      </c>
      <c r="K984">
        <v>3834.7565920000002</v>
      </c>
      <c r="L984">
        <v>3624.7810060000002</v>
      </c>
      <c r="M984" t="s">
        <v>10</v>
      </c>
      <c r="N984">
        <v>-0.01</v>
      </c>
      <c r="O984">
        <f t="shared" si="45"/>
        <v>-5.937688E-3</v>
      </c>
      <c r="P984">
        <f t="shared" si="47"/>
        <v>5.5271360369394218</v>
      </c>
      <c r="Q984">
        <f t="shared" si="46"/>
        <v>4.5271360369394218</v>
      </c>
    </row>
    <row r="985" spans="1:17" x14ac:dyDescent="0.25">
      <c r="A985" t="s">
        <v>7</v>
      </c>
      <c r="B985" t="s">
        <v>993</v>
      </c>
      <c r="C985" t="s">
        <v>998</v>
      </c>
      <c r="D985">
        <v>100031.9219</v>
      </c>
      <c r="E985">
        <v>97380.882809999996</v>
      </c>
      <c r="F985" t="s">
        <v>10</v>
      </c>
      <c r="G985">
        <v>-5.1003860000000002E-3</v>
      </c>
      <c r="H985" t="s">
        <v>1095</v>
      </c>
      <c r="I985" t="s">
        <v>993</v>
      </c>
      <c r="J985" t="s">
        <v>998</v>
      </c>
      <c r="K985">
        <v>3882.647461</v>
      </c>
      <c r="L985">
        <v>3414.5349120000001</v>
      </c>
      <c r="M985" t="s">
        <v>10</v>
      </c>
      <c r="N985">
        <v>-0.01</v>
      </c>
      <c r="O985">
        <f t="shared" si="45"/>
        <v>-7.5501930000000002E-3</v>
      </c>
      <c r="P985">
        <f t="shared" si="47"/>
        <v>5.4854050931232736</v>
      </c>
      <c r="Q985">
        <f t="shared" si="46"/>
        <v>4.4854050931232736</v>
      </c>
    </row>
    <row r="986" spans="1:17" x14ac:dyDescent="0.25">
      <c r="A986" t="s">
        <v>7</v>
      </c>
      <c r="B986" t="s">
        <v>994</v>
      </c>
      <c r="C986" t="s">
        <v>999</v>
      </c>
      <c r="D986">
        <v>101428.3125</v>
      </c>
      <c r="E986">
        <v>97777.398440000004</v>
      </c>
      <c r="F986" t="s">
        <v>10</v>
      </c>
      <c r="G986">
        <v>-1.4999999999999999E-2</v>
      </c>
      <c r="H986" t="s">
        <v>1095</v>
      </c>
      <c r="I986" t="s">
        <v>994</v>
      </c>
      <c r="J986" t="s">
        <v>999</v>
      </c>
      <c r="K986">
        <v>3907.7434079999998</v>
      </c>
      <c r="L986">
        <v>3470.9826659999999</v>
      </c>
      <c r="M986" t="s">
        <v>10</v>
      </c>
      <c r="N986">
        <v>-0.01</v>
      </c>
      <c r="O986">
        <f t="shared" si="45"/>
        <v>-1.2500000000000001E-2</v>
      </c>
      <c r="P986">
        <f t="shared" si="47"/>
        <v>5.416837529459233</v>
      </c>
      <c r="Q986">
        <f t="shared" si="46"/>
        <v>4.416837529459233</v>
      </c>
    </row>
    <row r="987" spans="1:17" x14ac:dyDescent="0.25">
      <c r="A987" t="s">
        <v>7</v>
      </c>
      <c r="B987" t="s">
        <v>995</v>
      </c>
      <c r="C987" t="s">
        <v>1000</v>
      </c>
      <c r="D987">
        <v>106081.9688</v>
      </c>
      <c r="E987">
        <v>94775.046879999994</v>
      </c>
      <c r="F987" t="s">
        <v>10</v>
      </c>
      <c r="G987">
        <v>-1.4999999999999999E-2</v>
      </c>
      <c r="H987" t="s">
        <v>1095</v>
      </c>
      <c r="I987" t="s">
        <v>995</v>
      </c>
      <c r="J987" t="s">
        <v>1000</v>
      </c>
      <c r="K987">
        <v>3987.4123540000001</v>
      </c>
      <c r="L987">
        <v>3418.3085940000001</v>
      </c>
      <c r="M987" t="s">
        <v>10</v>
      </c>
      <c r="N987">
        <v>-0.01</v>
      </c>
      <c r="O987">
        <f t="shared" si="45"/>
        <v>-1.2500000000000001E-2</v>
      </c>
      <c r="P987">
        <f t="shared" si="47"/>
        <v>5.3491270603409928</v>
      </c>
      <c r="Q987">
        <f t="shared" si="46"/>
        <v>4.3491270603409928</v>
      </c>
    </row>
    <row r="988" spans="1:17" x14ac:dyDescent="0.25">
      <c r="A988" t="s">
        <v>7</v>
      </c>
      <c r="B988" t="s">
        <v>996</v>
      </c>
      <c r="C988" t="s">
        <v>1001</v>
      </c>
      <c r="D988">
        <v>106133.36719999999</v>
      </c>
      <c r="E988">
        <v>98601.976559999996</v>
      </c>
      <c r="F988" t="s">
        <v>10</v>
      </c>
      <c r="G988">
        <v>-1.4999999999999999E-2</v>
      </c>
      <c r="H988" t="s">
        <v>1095</v>
      </c>
      <c r="I988" t="s">
        <v>996</v>
      </c>
      <c r="J988" t="s">
        <v>1001</v>
      </c>
      <c r="K988">
        <v>3893.2585450000001</v>
      </c>
      <c r="L988">
        <v>3491.431885</v>
      </c>
      <c r="M988" t="s">
        <v>10</v>
      </c>
      <c r="N988">
        <v>-0.01</v>
      </c>
      <c r="O988">
        <f t="shared" si="45"/>
        <v>-1.2500000000000001E-2</v>
      </c>
      <c r="P988">
        <f t="shared" si="47"/>
        <v>5.2822629720867305</v>
      </c>
      <c r="Q988">
        <f t="shared" si="46"/>
        <v>4.2822629720867305</v>
      </c>
    </row>
    <row r="989" spans="1:17" x14ac:dyDescent="0.25">
      <c r="A989" t="s">
        <v>7</v>
      </c>
      <c r="B989" t="s">
        <v>997</v>
      </c>
      <c r="C989" t="s">
        <v>1002</v>
      </c>
      <c r="D989">
        <v>100147.66409999999</v>
      </c>
      <c r="E989">
        <v>95683.148440000004</v>
      </c>
      <c r="F989" t="s">
        <v>10</v>
      </c>
      <c r="G989">
        <v>-1.4999999999999999E-2</v>
      </c>
      <c r="H989" t="s">
        <v>1095</v>
      </c>
      <c r="I989" t="s">
        <v>997</v>
      </c>
      <c r="J989" t="s">
        <v>1002</v>
      </c>
      <c r="K989">
        <v>3624.7810060000002</v>
      </c>
      <c r="L989">
        <v>3331.9406739999999</v>
      </c>
      <c r="M989" t="s">
        <v>10</v>
      </c>
      <c r="N989">
        <v>-0.01</v>
      </c>
      <c r="O989">
        <f t="shared" si="45"/>
        <v>-1.2500000000000001E-2</v>
      </c>
      <c r="P989">
        <f t="shared" si="47"/>
        <v>5.2162346849356469</v>
      </c>
      <c r="Q989">
        <f t="shared" si="46"/>
        <v>4.2162346849356469</v>
      </c>
    </row>
    <row r="990" spans="1:17" x14ac:dyDescent="0.25">
      <c r="A990" t="s">
        <v>7</v>
      </c>
      <c r="B990" t="s">
        <v>998</v>
      </c>
      <c r="C990" t="s">
        <v>1003</v>
      </c>
      <c r="D990">
        <v>97380.882809999996</v>
      </c>
      <c r="E990">
        <v>94176.570309999996</v>
      </c>
      <c r="F990" t="s">
        <v>10</v>
      </c>
      <c r="G990">
        <v>-6.3809890000000001E-3</v>
      </c>
      <c r="H990" t="s">
        <v>1095</v>
      </c>
      <c r="I990" t="s">
        <v>998</v>
      </c>
      <c r="J990" t="s">
        <v>1003</v>
      </c>
      <c r="K990">
        <v>3414.5349120000001</v>
      </c>
      <c r="L990">
        <v>3329.0170899999998</v>
      </c>
      <c r="M990" t="s">
        <v>74</v>
      </c>
      <c r="N990">
        <v>5.0090465731925798E-3</v>
      </c>
      <c r="O990">
        <f t="shared" si="45"/>
        <v>-6.8597121340371013E-4</v>
      </c>
      <c r="P990">
        <f t="shared" si="47"/>
        <v>5.212656498099423</v>
      </c>
      <c r="Q990">
        <f t="shared" si="46"/>
        <v>4.212656498099423</v>
      </c>
    </row>
    <row r="991" spans="1:17" x14ac:dyDescent="0.25">
      <c r="A991" t="s">
        <v>7</v>
      </c>
      <c r="B991" t="s">
        <v>999</v>
      </c>
      <c r="C991" t="s">
        <v>1004</v>
      </c>
      <c r="D991">
        <v>97777.398440000004</v>
      </c>
      <c r="E991">
        <v>92656.242190000004</v>
      </c>
      <c r="F991" t="s">
        <v>10</v>
      </c>
      <c r="G991">
        <v>-1.0275133000000001E-2</v>
      </c>
      <c r="H991" t="s">
        <v>1095</v>
      </c>
      <c r="I991" t="s">
        <v>999</v>
      </c>
      <c r="J991" t="s">
        <v>1004</v>
      </c>
      <c r="K991">
        <v>3470.9826659999999</v>
      </c>
      <c r="L991">
        <v>3358.9084469999998</v>
      </c>
      <c r="M991" t="s">
        <v>10</v>
      </c>
      <c r="N991">
        <v>-1.12736578942051E-2</v>
      </c>
      <c r="O991">
        <f t="shared" si="45"/>
        <v>-1.077439544710255E-2</v>
      </c>
      <c r="P991">
        <f t="shared" si="47"/>
        <v>5.156493275658991</v>
      </c>
      <c r="Q991">
        <f t="shared" si="46"/>
        <v>4.156493275658991</v>
      </c>
    </row>
    <row r="992" spans="1:17" x14ac:dyDescent="0.25">
      <c r="A992" t="s">
        <v>7</v>
      </c>
      <c r="B992" t="s">
        <v>1000</v>
      </c>
      <c r="C992" t="s">
        <v>1005</v>
      </c>
      <c r="D992">
        <v>94775.046879999994</v>
      </c>
      <c r="E992">
        <v>93390.554690000004</v>
      </c>
      <c r="F992" t="s">
        <v>10</v>
      </c>
      <c r="G992">
        <v>-2.7216390000000001E-3</v>
      </c>
      <c r="H992" t="s">
        <v>1095</v>
      </c>
      <c r="I992" t="s">
        <v>1000</v>
      </c>
      <c r="J992" t="s">
        <v>1005</v>
      </c>
      <c r="K992">
        <v>3418.3085940000001</v>
      </c>
      <c r="L992">
        <v>3332.0659179999998</v>
      </c>
      <c r="M992" t="s">
        <v>10</v>
      </c>
      <c r="N992">
        <v>-4.8459268745588398E-3</v>
      </c>
      <c r="O992">
        <f t="shared" si="45"/>
        <v>-3.7837829372794202E-3</v>
      </c>
      <c r="P992">
        <f t="shared" si="47"/>
        <v>5.1369822243863563</v>
      </c>
      <c r="Q992">
        <f t="shared" si="46"/>
        <v>4.1369822243863563</v>
      </c>
    </row>
    <row r="993" spans="1:17" x14ac:dyDescent="0.25">
      <c r="A993" t="s">
        <v>7</v>
      </c>
      <c r="B993" t="s">
        <v>1001</v>
      </c>
      <c r="C993" t="s">
        <v>1006</v>
      </c>
      <c r="D993">
        <v>98601.976559999996</v>
      </c>
      <c r="E993">
        <v>96903.671879999994</v>
      </c>
      <c r="F993" t="s">
        <v>26</v>
      </c>
      <c r="G993">
        <v>0</v>
      </c>
      <c r="H993" t="s">
        <v>1095</v>
      </c>
      <c r="I993" t="s">
        <v>1001</v>
      </c>
      <c r="J993" t="s">
        <v>1006</v>
      </c>
      <c r="K993">
        <v>3491.431885</v>
      </c>
      <c r="L993">
        <v>3452.406982</v>
      </c>
      <c r="M993" t="s">
        <v>10</v>
      </c>
      <c r="N993">
        <v>-0.01</v>
      </c>
      <c r="O993">
        <f t="shared" si="45"/>
        <v>-5.0000000000000001E-3</v>
      </c>
      <c r="P993">
        <f t="shared" si="47"/>
        <v>5.1112973132644246</v>
      </c>
      <c r="Q993">
        <f t="shared" si="46"/>
        <v>4.1112973132644246</v>
      </c>
    </row>
    <row r="994" spans="1:17" x14ac:dyDescent="0.25">
      <c r="A994" t="s">
        <v>7</v>
      </c>
      <c r="B994" t="s">
        <v>1002</v>
      </c>
      <c r="C994" t="s">
        <v>1007</v>
      </c>
      <c r="D994">
        <v>95683.148440000004</v>
      </c>
      <c r="E994">
        <v>98134.539059999996</v>
      </c>
      <c r="F994" t="s">
        <v>26</v>
      </c>
      <c r="G994">
        <v>0</v>
      </c>
      <c r="H994" t="s">
        <v>1095</v>
      </c>
      <c r="I994" t="s">
        <v>1002</v>
      </c>
      <c r="J994" t="s">
        <v>1007</v>
      </c>
      <c r="K994">
        <v>3331.9406739999999</v>
      </c>
      <c r="L994">
        <v>3607.716797</v>
      </c>
      <c r="M994" t="s">
        <v>10</v>
      </c>
      <c r="N994">
        <v>1.6753483388942201E-2</v>
      </c>
      <c r="O994">
        <f t="shared" si="45"/>
        <v>8.3767416944711005E-3</v>
      </c>
      <c r="P994">
        <f t="shared" si="47"/>
        <v>5.1541133305812847</v>
      </c>
      <c r="Q994">
        <f t="shared" si="46"/>
        <v>4.1541133305812847</v>
      </c>
    </row>
    <row r="995" spans="1:17" x14ac:dyDescent="0.25">
      <c r="A995" t="s">
        <v>7</v>
      </c>
      <c r="B995" t="s">
        <v>1003</v>
      </c>
      <c r="C995" t="s">
        <v>1008</v>
      </c>
      <c r="D995">
        <v>94176.570309999996</v>
      </c>
      <c r="E995">
        <v>102278.3125</v>
      </c>
      <c r="F995" t="s">
        <v>26</v>
      </c>
      <c r="G995">
        <v>0</v>
      </c>
      <c r="H995" t="s">
        <v>1095</v>
      </c>
      <c r="I995" t="s">
        <v>1003</v>
      </c>
      <c r="J995" t="s">
        <v>1008</v>
      </c>
      <c r="K995">
        <v>3329.0170899999998</v>
      </c>
      <c r="L995">
        <v>3688.8410640000002</v>
      </c>
      <c r="M995" t="s">
        <v>10</v>
      </c>
      <c r="N995">
        <v>2.18174302667818E-2</v>
      </c>
      <c r="O995">
        <f t="shared" si="45"/>
        <v>1.09087151333909E-2</v>
      </c>
      <c r="P995">
        <f t="shared" si="47"/>
        <v>5.2103380846698082</v>
      </c>
      <c r="Q995">
        <f t="shared" si="46"/>
        <v>4.2103380846698082</v>
      </c>
    </row>
    <row r="996" spans="1:17" x14ac:dyDescent="0.25">
      <c r="A996" t="s">
        <v>7</v>
      </c>
      <c r="B996" t="s">
        <v>1004</v>
      </c>
      <c r="C996" t="s">
        <v>1009</v>
      </c>
      <c r="D996">
        <v>92656.242190000004</v>
      </c>
      <c r="E996">
        <v>96945.742190000004</v>
      </c>
      <c r="F996" t="s">
        <v>26</v>
      </c>
      <c r="G996">
        <v>0</v>
      </c>
      <c r="H996" t="s">
        <v>1095</v>
      </c>
      <c r="I996" t="s">
        <v>1004</v>
      </c>
      <c r="J996" t="s">
        <v>1009</v>
      </c>
      <c r="K996">
        <v>3358.9084469999998</v>
      </c>
      <c r="L996">
        <v>3380.5134280000002</v>
      </c>
      <c r="M996" t="s">
        <v>10</v>
      </c>
      <c r="N996">
        <v>1.48642869199348E-3</v>
      </c>
      <c r="O996">
        <f t="shared" si="45"/>
        <v>7.4321434599674001E-4</v>
      </c>
      <c r="P996">
        <f t="shared" si="47"/>
        <v>5.2142104826818274</v>
      </c>
      <c r="Q996">
        <f t="shared" si="46"/>
        <v>4.2142104826818274</v>
      </c>
    </row>
    <row r="997" spans="1:17" x14ac:dyDescent="0.25">
      <c r="A997" t="s">
        <v>7</v>
      </c>
      <c r="B997" t="s">
        <v>1005</v>
      </c>
      <c r="C997" t="s">
        <v>1010</v>
      </c>
      <c r="D997">
        <v>93390.554690000004</v>
      </c>
      <c r="E997">
        <v>95054.382809999996</v>
      </c>
      <c r="F997" t="s">
        <v>26</v>
      </c>
      <c r="G997">
        <v>0</v>
      </c>
      <c r="H997" t="s">
        <v>1095</v>
      </c>
      <c r="I997" t="s">
        <v>1005</v>
      </c>
      <c r="J997" t="s">
        <v>1010</v>
      </c>
      <c r="K997">
        <v>3332.0659179999998</v>
      </c>
      <c r="L997">
        <v>3326.6323240000002</v>
      </c>
      <c r="M997" t="s">
        <v>26</v>
      </c>
      <c r="N997">
        <v>0</v>
      </c>
      <c r="O997">
        <f t="shared" si="45"/>
        <v>0</v>
      </c>
      <c r="P997">
        <f t="shared" si="47"/>
        <v>5.2142104826818274</v>
      </c>
      <c r="Q997">
        <f t="shared" si="46"/>
        <v>4.2142104826818274</v>
      </c>
    </row>
    <row r="998" spans="1:17" x14ac:dyDescent="0.25">
      <c r="A998" t="s">
        <v>7</v>
      </c>
      <c r="B998" t="s">
        <v>1006</v>
      </c>
      <c r="C998" t="s">
        <v>1011</v>
      </c>
      <c r="D998">
        <v>96903.671879999994</v>
      </c>
      <c r="E998">
        <v>94703.4375</v>
      </c>
      <c r="F998" t="s">
        <v>26</v>
      </c>
      <c r="G998">
        <v>0</v>
      </c>
      <c r="H998" t="s">
        <v>1095</v>
      </c>
      <c r="I998" t="s">
        <v>1006</v>
      </c>
      <c r="J998" t="s">
        <v>1011</v>
      </c>
      <c r="K998">
        <v>3452.406982</v>
      </c>
      <c r="L998">
        <v>3266.686279</v>
      </c>
      <c r="M998" t="s">
        <v>74</v>
      </c>
      <c r="N998">
        <v>-1.0821071615015001E-2</v>
      </c>
      <c r="O998">
        <f t="shared" si="45"/>
        <v>-5.4105358075075003E-3</v>
      </c>
      <c r="P998">
        <f t="shared" si="47"/>
        <v>5.1859988101573968</v>
      </c>
      <c r="Q998">
        <f t="shared" si="46"/>
        <v>4.1859988101573968</v>
      </c>
    </row>
    <row r="999" spans="1:17" x14ac:dyDescent="0.25">
      <c r="A999" t="s">
        <v>7</v>
      </c>
      <c r="B999" t="s">
        <v>1007</v>
      </c>
      <c r="C999" t="s">
        <v>1012</v>
      </c>
      <c r="D999">
        <v>98134.539059999996</v>
      </c>
      <c r="E999">
        <v>94522.789059999996</v>
      </c>
      <c r="F999" t="s">
        <v>26</v>
      </c>
      <c r="G999">
        <v>0</v>
      </c>
      <c r="H999" t="s">
        <v>1095</v>
      </c>
      <c r="I999" t="s">
        <v>1007</v>
      </c>
      <c r="J999" t="s">
        <v>1012</v>
      </c>
      <c r="K999">
        <v>3607.716797</v>
      </c>
      <c r="L999">
        <v>3136.94751</v>
      </c>
      <c r="M999" t="s">
        <v>74</v>
      </c>
      <c r="N999">
        <v>2.6297906986017701E-2</v>
      </c>
      <c r="O999">
        <f t="shared" si="45"/>
        <v>1.314895349300885E-2</v>
      </c>
      <c r="P999">
        <f t="shared" si="47"/>
        <v>5.2541892673269563</v>
      </c>
      <c r="Q999">
        <f t="shared" si="46"/>
        <v>4.2541892673269563</v>
      </c>
    </row>
    <row r="1000" spans="1:17" x14ac:dyDescent="0.25">
      <c r="A1000" t="s">
        <v>7</v>
      </c>
      <c r="B1000" t="s">
        <v>1008</v>
      </c>
      <c r="C1000" t="s">
        <v>1013</v>
      </c>
      <c r="D1000">
        <v>102278.3125</v>
      </c>
      <c r="E1000">
        <v>96539.328129999994</v>
      </c>
      <c r="F1000" t="s">
        <v>26</v>
      </c>
      <c r="G1000">
        <v>0</v>
      </c>
      <c r="H1000" t="s">
        <v>1095</v>
      </c>
      <c r="I1000" t="s">
        <v>1008</v>
      </c>
      <c r="J1000" t="s">
        <v>1013</v>
      </c>
      <c r="K1000">
        <v>3688.8410640000002</v>
      </c>
      <c r="L1000">
        <v>3224.0891109999998</v>
      </c>
      <c r="M1000" t="s">
        <v>74</v>
      </c>
      <c r="N1000">
        <v>2.5397721720005199E-2</v>
      </c>
      <c r="O1000">
        <f t="shared" si="45"/>
        <v>1.26988608600026E-2</v>
      </c>
      <c r="P1000">
        <f t="shared" si="47"/>
        <v>5.3209114857648601</v>
      </c>
      <c r="Q1000">
        <f t="shared" si="46"/>
        <v>4.3209114857648601</v>
      </c>
    </row>
    <row r="1001" spans="1:17" x14ac:dyDescent="0.25">
      <c r="A1001" t="s">
        <v>7</v>
      </c>
      <c r="B1001" t="s">
        <v>1009</v>
      </c>
      <c r="C1001" t="s">
        <v>1014</v>
      </c>
      <c r="D1001">
        <v>96945.742190000004</v>
      </c>
      <c r="E1001">
        <v>100509.4688</v>
      </c>
      <c r="F1001" t="s">
        <v>26</v>
      </c>
      <c r="G1001">
        <v>0</v>
      </c>
      <c r="H1001" t="s">
        <v>1095</v>
      </c>
      <c r="I1001" t="s">
        <v>1009</v>
      </c>
      <c r="J1001" t="s">
        <v>1014</v>
      </c>
      <c r="K1001">
        <v>3380.5134280000002</v>
      </c>
      <c r="L1001">
        <v>3451.4938959999999</v>
      </c>
      <c r="M1001" t="s">
        <v>74</v>
      </c>
      <c r="N1001">
        <v>-3.9993897975428901E-3</v>
      </c>
      <c r="O1001">
        <f t="shared" si="45"/>
        <v>-1.9996948987714451E-3</v>
      </c>
      <c r="P1001">
        <f t="shared" si="47"/>
        <v>5.3102712862099617</v>
      </c>
      <c r="Q1001">
        <f t="shared" si="46"/>
        <v>4.3102712862099617</v>
      </c>
    </row>
    <row r="1002" spans="1:17" x14ac:dyDescent="0.25">
      <c r="A1002" t="s">
        <v>7</v>
      </c>
      <c r="B1002" t="s">
        <v>1010</v>
      </c>
      <c r="C1002" t="s">
        <v>1015</v>
      </c>
      <c r="D1002">
        <v>95054.382809999996</v>
      </c>
      <c r="E1002">
        <v>99984.210940000004</v>
      </c>
      <c r="F1002" t="s">
        <v>26</v>
      </c>
      <c r="G1002">
        <v>0</v>
      </c>
      <c r="H1002" t="s">
        <v>1095</v>
      </c>
      <c r="I1002" t="s">
        <v>1010</v>
      </c>
      <c r="J1002" t="s">
        <v>1015</v>
      </c>
      <c r="K1002">
        <v>3326.6323240000002</v>
      </c>
      <c r="L1002">
        <v>3307.6372070000002</v>
      </c>
      <c r="M1002" t="s">
        <v>74</v>
      </c>
      <c r="N1002">
        <v>1.3420027914091701E-3</v>
      </c>
      <c r="O1002">
        <f t="shared" si="45"/>
        <v>6.7100139570458505E-4</v>
      </c>
      <c r="P1002">
        <f t="shared" si="47"/>
        <v>5.3138344856545778</v>
      </c>
      <c r="Q1002">
        <f t="shared" si="46"/>
        <v>4.3138344856545778</v>
      </c>
    </row>
    <row r="1003" spans="1:17" x14ac:dyDescent="0.25">
      <c r="A1003" t="s">
        <v>7</v>
      </c>
      <c r="B1003" t="s">
        <v>1011</v>
      </c>
      <c r="C1003" t="s">
        <v>1016</v>
      </c>
      <c r="D1003">
        <v>94703.4375</v>
      </c>
      <c r="E1003">
        <v>104103.9531</v>
      </c>
      <c r="F1003" t="s">
        <v>26</v>
      </c>
      <c r="G1003">
        <v>0</v>
      </c>
      <c r="H1003" t="s">
        <v>1095</v>
      </c>
      <c r="I1003" t="s">
        <v>1011</v>
      </c>
      <c r="J1003" t="s">
        <v>1016</v>
      </c>
      <c r="K1003">
        <v>3266.686279</v>
      </c>
      <c r="L1003">
        <v>3475.023193</v>
      </c>
      <c r="M1003" t="s">
        <v>74</v>
      </c>
      <c r="N1003">
        <v>-1.13105736652833E-2</v>
      </c>
      <c r="O1003">
        <f t="shared" si="45"/>
        <v>-5.6552868326416499E-3</v>
      </c>
      <c r="P1003">
        <f t="shared" si="47"/>
        <v>5.2837832274570182</v>
      </c>
      <c r="Q1003">
        <f t="shared" si="46"/>
        <v>4.2837832274570182</v>
      </c>
    </row>
    <row r="1004" spans="1:17" x14ac:dyDescent="0.25">
      <c r="A1004" t="s">
        <v>7</v>
      </c>
      <c r="B1004" t="s">
        <v>1012</v>
      </c>
      <c r="C1004" t="s">
        <v>1017</v>
      </c>
      <c r="D1004">
        <v>94522.789059999996</v>
      </c>
      <c r="E1004">
        <v>106158.69530000001</v>
      </c>
      <c r="F1004" t="s">
        <v>26</v>
      </c>
      <c r="G1004">
        <v>0</v>
      </c>
      <c r="H1004" t="s">
        <v>1095</v>
      </c>
      <c r="I1004" t="s">
        <v>1012</v>
      </c>
      <c r="J1004" t="s">
        <v>1017</v>
      </c>
      <c r="K1004">
        <v>3136.94751</v>
      </c>
      <c r="L1004">
        <v>3327.6032709999999</v>
      </c>
      <c r="M1004" t="s">
        <v>74</v>
      </c>
      <c r="N1004">
        <v>-2.00500165844343E-2</v>
      </c>
      <c r="O1004">
        <f t="shared" si="45"/>
        <v>-1.002500829221715E-2</v>
      </c>
      <c r="P1004">
        <f t="shared" si="47"/>
        <v>5.2308132567874832</v>
      </c>
      <c r="Q1004">
        <f t="shared" si="46"/>
        <v>4.2308132567874832</v>
      </c>
    </row>
    <row r="1005" spans="1:17" x14ac:dyDescent="0.25">
      <c r="A1005" t="s">
        <v>7</v>
      </c>
      <c r="B1005" t="s">
        <v>1013</v>
      </c>
      <c r="C1005" t="s">
        <v>1018</v>
      </c>
      <c r="D1005">
        <v>96539.328129999994</v>
      </c>
      <c r="E1005">
        <v>103660.74219999999</v>
      </c>
      <c r="F1005" t="s">
        <v>26</v>
      </c>
      <c r="G1005">
        <v>0</v>
      </c>
      <c r="H1005" t="s">
        <v>1095</v>
      </c>
      <c r="I1005" t="s">
        <v>1013</v>
      </c>
      <c r="J1005" t="s">
        <v>1018</v>
      </c>
      <c r="K1005">
        <v>3224.0891109999998</v>
      </c>
      <c r="L1005">
        <v>3241.084961</v>
      </c>
      <c r="M1005" t="s">
        <v>74</v>
      </c>
      <c r="N1005">
        <v>-1.4102441909832199E-2</v>
      </c>
      <c r="O1005">
        <f t="shared" si="45"/>
        <v>-7.0512209549160997E-3</v>
      </c>
      <c r="P1005">
        <f t="shared" si="47"/>
        <v>5.1939296367399708</v>
      </c>
      <c r="Q1005">
        <f t="shared" si="46"/>
        <v>4.1939296367399708</v>
      </c>
    </row>
    <row r="1006" spans="1:17" x14ac:dyDescent="0.25">
      <c r="A1006" t="s">
        <v>7</v>
      </c>
      <c r="B1006" t="s">
        <v>1014</v>
      </c>
      <c r="C1006" t="s">
        <v>1019</v>
      </c>
      <c r="D1006">
        <v>100509.4688</v>
      </c>
      <c r="E1006">
        <v>103926.80469999999</v>
      </c>
      <c r="F1006" t="s">
        <v>74</v>
      </c>
      <c r="G1006">
        <v>-6.8000279999999996E-3</v>
      </c>
      <c r="H1006" t="s">
        <v>1095</v>
      </c>
      <c r="I1006" t="s">
        <v>1014</v>
      </c>
      <c r="J1006" t="s">
        <v>1019</v>
      </c>
      <c r="K1006">
        <v>3451.4938959999999</v>
      </c>
      <c r="L1006">
        <v>3338.6936040000001</v>
      </c>
      <c r="M1006" t="s">
        <v>74</v>
      </c>
      <c r="N1006">
        <v>6.7363170498853401E-3</v>
      </c>
      <c r="O1006">
        <f t="shared" si="45"/>
        <v>-3.185547505732975E-5</v>
      </c>
      <c r="P1006">
        <f t="shared" si="47"/>
        <v>5.1937641816439779</v>
      </c>
      <c r="Q1006">
        <f t="shared" si="46"/>
        <v>4.1937641816439779</v>
      </c>
    </row>
    <row r="1007" spans="1:17" x14ac:dyDescent="0.25">
      <c r="A1007" t="s">
        <v>7</v>
      </c>
      <c r="B1007" t="s">
        <v>1015</v>
      </c>
      <c r="C1007" t="s">
        <v>1020</v>
      </c>
      <c r="D1007">
        <v>99984.210940000004</v>
      </c>
      <c r="E1007">
        <v>104848.32030000001</v>
      </c>
      <c r="F1007" t="s">
        <v>26</v>
      </c>
      <c r="G1007">
        <v>0</v>
      </c>
      <c r="H1007" t="s">
        <v>1095</v>
      </c>
      <c r="I1007" t="s">
        <v>1015</v>
      </c>
      <c r="J1007" t="s">
        <v>1020</v>
      </c>
      <c r="K1007">
        <v>3307.6372070000002</v>
      </c>
      <c r="L1007">
        <v>3309.7939449999999</v>
      </c>
      <c r="M1007" t="s">
        <v>74</v>
      </c>
      <c r="N1007" s="1">
        <v>6.9590413638149804E-5</v>
      </c>
      <c r="O1007">
        <f t="shared" si="45"/>
        <v>3.4795206819074902E-5</v>
      </c>
      <c r="P1007">
        <f t="shared" si="47"/>
        <v>5.1939448997428483</v>
      </c>
      <c r="Q1007">
        <f t="shared" si="46"/>
        <v>4.1939448997428483</v>
      </c>
    </row>
    <row r="1008" spans="1:17" x14ac:dyDescent="0.25">
      <c r="A1008" t="s">
        <v>7</v>
      </c>
      <c r="B1008" t="s">
        <v>1016</v>
      </c>
      <c r="C1008" t="s">
        <v>1021</v>
      </c>
      <c r="D1008">
        <v>104103.9531</v>
      </c>
      <c r="E1008">
        <v>102078.77340000001</v>
      </c>
      <c r="F1008" t="s">
        <v>74</v>
      </c>
      <c r="G1008">
        <v>3.8906869999999999E-3</v>
      </c>
      <c r="H1008" t="s">
        <v>1095</v>
      </c>
      <c r="I1008" t="s">
        <v>1016</v>
      </c>
      <c r="J1008" t="s">
        <v>1021</v>
      </c>
      <c r="K1008">
        <v>3475.023193</v>
      </c>
      <c r="L1008">
        <v>3182.1835940000001</v>
      </c>
      <c r="M1008" t="s">
        <v>74</v>
      </c>
      <c r="N1008">
        <v>1.7053965152801699E-2</v>
      </c>
      <c r="O1008">
        <f t="shared" si="45"/>
        <v>1.047232607640085E-2</v>
      </c>
      <c r="P1008">
        <f t="shared" si="47"/>
        <v>5.2483375843558147</v>
      </c>
      <c r="Q1008">
        <f t="shared" si="46"/>
        <v>4.2483375843558147</v>
      </c>
    </row>
    <row r="1009" spans="1:17" x14ac:dyDescent="0.25">
      <c r="A1009" t="s">
        <v>7</v>
      </c>
      <c r="B1009" t="s">
        <v>1017</v>
      </c>
      <c r="C1009" t="s">
        <v>1022</v>
      </c>
      <c r="D1009">
        <v>106158.69530000001</v>
      </c>
      <c r="E1009">
        <v>101297.5938</v>
      </c>
      <c r="F1009" t="s">
        <v>26</v>
      </c>
      <c r="G1009">
        <v>0</v>
      </c>
      <c r="H1009" t="s">
        <v>1095</v>
      </c>
      <c r="I1009" t="s">
        <v>1017</v>
      </c>
      <c r="J1009" t="s">
        <v>1022</v>
      </c>
      <c r="K1009">
        <v>3327.6032709999999</v>
      </c>
      <c r="L1009">
        <v>3076.163086</v>
      </c>
      <c r="M1009" t="s">
        <v>74</v>
      </c>
      <c r="N1009">
        <v>1.53123895802902E-2</v>
      </c>
      <c r="O1009">
        <f t="shared" si="45"/>
        <v>7.6561947901451002E-3</v>
      </c>
      <c r="P1009">
        <f t="shared" si="47"/>
        <v>5.2885198792260821</v>
      </c>
      <c r="Q1009">
        <f t="shared" si="46"/>
        <v>4.2885198792260821</v>
      </c>
    </row>
    <row r="1010" spans="1:17" x14ac:dyDescent="0.25">
      <c r="A1010" t="s">
        <v>7</v>
      </c>
      <c r="B1010" t="s">
        <v>1018</v>
      </c>
      <c r="C1010" t="s">
        <v>1023</v>
      </c>
      <c r="D1010">
        <v>103660.74219999999</v>
      </c>
      <c r="E1010">
        <v>103745.07030000001</v>
      </c>
      <c r="F1010" t="s">
        <v>26</v>
      </c>
      <c r="G1010">
        <v>0</v>
      </c>
      <c r="H1010" t="s">
        <v>1095</v>
      </c>
      <c r="I1010" t="s">
        <v>1018</v>
      </c>
      <c r="J1010" t="s">
        <v>1023</v>
      </c>
      <c r="K1010">
        <v>3241.084961</v>
      </c>
      <c r="L1010">
        <v>3113.9562989999999</v>
      </c>
      <c r="M1010" t="s">
        <v>74</v>
      </c>
      <c r="N1010">
        <v>8.0448213193878102E-3</v>
      </c>
      <c r="O1010">
        <f t="shared" si="45"/>
        <v>4.0224106596939051E-3</v>
      </c>
      <c r="P1010">
        <f t="shared" si="47"/>
        <v>5.3097924779622847</v>
      </c>
      <c r="Q1010">
        <f t="shared" si="46"/>
        <v>4.3097924779622847</v>
      </c>
    </row>
    <row r="1011" spans="1:17" x14ac:dyDescent="0.25">
      <c r="A1011" t="s">
        <v>7</v>
      </c>
      <c r="B1011" t="s">
        <v>1019</v>
      </c>
      <c r="C1011" t="s">
        <v>1024</v>
      </c>
      <c r="D1011">
        <v>103926.80469999999</v>
      </c>
      <c r="E1011">
        <v>104739.625</v>
      </c>
      <c r="F1011" t="s">
        <v>26</v>
      </c>
      <c r="G1011">
        <v>0</v>
      </c>
      <c r="H1011" t="s">
        <v>1095</v>
      </c>
      <c r="I1011" t="s">
        <v>1019</v>
      </c>
      <c r="J1011" t="s">
        <v>1024</v>
      </c>
      <c r="K1011">
        <v>3338.6936040000001</v>
      </c>
      <c r="L1011">
        <v>3247.5288089999999</v>
      </c>
      <c r="M1011" t="s">
        <v>74</v>
      </c>
      <c r="N1011">
        <v>5.6611057984343304E-3</v>
      </c>
      <c r="O1011">
        <f t="shared" si="45"/>
        <v>2.8305528992171652E-3</v>
      </c>
      <c r="P1011">
        <f t="shared" si="47"/>
        <v>5.3248221264550226</v>
      </c>
      <c r="Q1011">
        <f t="shared" si="46"/>
        <v>4.3248221264550226</v>
      </c>
    </row>
    <row r="1012" spans="1:17" x14ac:dyDescent="0.25">
      <c r="A1012" t="s">
        <v>7</v>
      </c>
      <c r="B1012" t="s">
        <v>1020</v>
      </c>
      <c r="C1012" t="s">
        <v>1025</v>
      </c>
      <c r="D1012">
        <v>104848.32030000001</v>
      </c>
      <c r="E1012">
        <v>102409.6875</v>
      </c>
      <c r="F1012" t="s">
        <v>26</v>
      </c>
      <c r="G1012">
        <v>0</v>
      </c>
      <c r="H1012" t="s">
        <v>1095</v>
      </c>
      <c r="I1012" t="s">
        <v>1020</v>
      </c>
      <c r="J1012" t="s">
        <v>1025</v>
      </c>
      <c r="K1012">
        <v>3309.7939449999999</v>
      </c>
      <c r="L1012">
        <v>3299.8713379999999</v>
      </c>
      <c r="M1012" t="s">
        <v>74</v>
      </c>
      <c r="N1012">
        <v>7.9959061892597404E-4</v>
      </c>
      <c r="O1012">
        <f t="shared" si="45"/>
        <v>3.9979530946298702E-4</v>
      </c>
      <c r="P1012">
        <f t="shared" si="47"/>
        <v>5.3269509653649036</v>
      </c>
      <c r="Q1012">
        <f t="shared" si="46"/>
        <v>4.3269509653649036</v>
      </c>
    </row>
    <row r="1013" spans="1:17" x14ac:dyDescent="0.25">
      <c r="A1013" t="s">
        <v>7</v>
      </c>
      <c r="B1013" t="s">
        <v>1021</v>
      </c>
      <c r="C1013" t="s">
        <v>1026</v>
      </c>
      <c r="D1013">
        <v>102078.77340000001</v>
      </c>
      <c r="E1013">
        <v>101438.7188</v>
      </c>
      <c r="F1013" t="s">
        <v>10</v>
      </c>
      <c r="G1013">
        <v>-1.52E-2</v>
      </c>
      <c r="H1013" t="s">
        <v>1095</v>
      </c>
      <c r="I1013" t="s">
        <v>1021</v>
      </c>
      <c r="J1013" t="s">
        <v>1026</v>
      </c>
      <c r="K1013">
        <v>3182.1835940000001</v>
      </c>
      <c r="L1013">
        <v>2883.461182</v>
      </c>
      <c r="M1013" t="s">
        <v>74</v>
      </c>
      <c r="N1013">
        <v>1.8974681169448501E-2</v>
      </c>
      <c r="O1013">
        <f t="shared" si="45"/>
        <v>1.8873405847242503E-3</v>
      </c>
      <c r="P1013">
        <f t="shared" si="47"/>
        <v>5.3370047361146726</v>
      </c>
      <c r="Q1013">
        <f t="shared" si="46"/>
        <v>4.3370047361146726</v>
      </c>
    </row>
    <row r="1014" spans="1:17" x14ac:dyDescent="0.25">
      <c r="A1014" t="s">
        <v>7</v>
      </c>
      <c r="B1014" t="s">
        <v>1022</v>
      </c>
      <c r="C1014" t="s">
        <v>1027</v>
      </c>
      <c r="D1014">
        <v>101297.5938</v>
      </c>
      <c r="E1014">
        <v>97799.890629999994</v>
      </c>
      <c r="F1014" t="s">
        <v>10</v>
      </c>
      <c r="G1014">
        <v>-1.4999999999999999E-2</v>
      </c>
      <c r="H1014" t="s">
        <v>1095</v>
      </c>
      <c r="I1014" t="s">
        <v>1022</v>
      </c>
      <c r="J1014" t="s">
        <v>1027</v>
      </c>
      <c r="K1014">
        <v>3076.163086</v>
      </c>
      <c r="L1014">
        <v>2732.1701659999999</v>
      </c>
      <c r="M1014" t="s">
        <v>26</v>
      </c>
      <c r="N1014">
        <v>0</v>
      </c>
      <c r="O1014">
        <f t="shared" si="45"/>
        <v>-7.4999999999999997E-3</v>
      </c>
      <c r="P1014">
        <f t="shared" si="47"/>
        <v>5.2969772005938127</v>
      </c>
      <c r="Q1014">
        <f t="shared" si="46"/>
        <v>4.2969772005938127</v>
      </c>
    </row>
    <row r="1015" spans="1:17" x14ac:dyDescent="0.25">
      <c r="A1015" t="s">
        <v>7</v>
      </c>
      <c r="B1015" t="s">
        <v>1023</v>
      </c>
      <c r="C1015" t="s">
        <v>1028</v>
      </c>
      <c r="D1015">
        <v>103745.07030000001</v>
      </c>
      <c r="E1015">
        <v>96631.835940000004</v>
      </c>
      <c r="F1015" t="s">
        <v>10</v>
      </c>
      <c r="G1015">
        <v>-1.4999999999999999E-2</v>
      </c>
      <c r="H1015" t="s">
        <v>1095</v>
      </c>
      <c r="I1015" t="s">
        <v>1023</v>
      </c>
      <c r="J1015" t="s">
        <v>1028</v>
      </c>
      <c r="K1015">
        <v>3113.9562989999999</v>
      </c>
      <c r="L1015">
        <v>2788.4040530000002</v>
      </c>
      <c r="M1015" t="s">
        <v>74</v>
      </c>
      <c r="N1015">
        <v>2.0909236658494201E-2</v>
      </c>
      <c r="O1015">
        <f t="shared" si="45"/>
        <v>2.9546183292471009E-3</v>
      </c>
      <c r="P1015">
        <f t="shared" si="47"/>
        <v>5.3126277465202909</v>
      </c>
      <c r="Q1015">
        <f t="shared" si="46"/>
        <v>4.3126277465202909</v>
      </c>
    </row>
    <row r="1016" spans="1:17" x14ac:dyDescent="0.25">
      <c r="A1016" t="s">
        <v>7</v>
      </c>
      <c r="B1016" t="s">
        <v>1024</v>
      </c>
      <c r="C1016" t="s">
        <v>1029</v>
      </c>
      <c r="D1016">
        <v>104739.625</v>
      </c>
      <c r="E1016">
        <v>96574.132809999996</v>
      </c>
      <c r="F1016" t="s">
        <v>10</v>
      </c>
      <c r="G1016">
        <v>-1.4999999999999999E-2</v>
      </c>
      <c r="H1016" t="s">
        <v>1095</v>
      </c>
      <c r="I1016" t="s">
        <v>1024</v>
      </c>
      <c r="J1016" t="s">
        <v>1029</v>
      </c>
      <c r="K1016">
        <v>3247.5288089999999</v>
      </c>
      <c r="L1016">
        <v>2687.4672850000002</v>
      </c>
      <c r="M1016" t="s">
        <v>74</v>
      </c>
      <c r="N1016">
        <v>3.4691550772259799E-2</v>
      </c>
      <c r="O1016">
        <f t="shared" si="45"/>
        <v>9.8457753861298999E-3</v>
      </c>
      <c r="P1016">
        <f t="shared" si="47"/>
        <v>5.364934686022651</v>
      </c>
      <c r="Q1016">
        <f t="shared" si="46"/>
        <v>4.364934686022651</v>
      </c>
    </row>
    <row r="1017" spans="1:17" x14ac:dyDescent="0.25">
      <c r="A1017" t="s">
        <v>7</v>
      </c>
      <c r="B1017" t="s">
        <v>1025</v>
      </c>
      <c r="C1017" t="s">
        <v>1030</v>
      </c>
      <c r="D1017">
        <v>102409.6875</v>
      </c>
      <c r="E1017">
        <v>96537.171879999994</v>
      </c>
      <c r="F1017" t="s">
        <v>10</v>
      </c>
      <c r="G1017">
        <v>-1.4999999999999999E-2</v>
      </c>
      <c r="H1017" t="s">
        <v>1095</v>
      </c>
      <c r="I1017" t="s">
        <v>1025</v>
      </c>
      <c r="J1017" t="s">
        <v>1030</v>
      </c>
      <c r="K1017">
        <v>3299.8713379999999</v>
      </c>
      <c r="L1017">
        <v>2623.2482909999999</v>
      </c>
      <c r="M1017" t="s">
        <v>74</v>
      </c>
      <c r="N1017">
        <v>4.1209056274908597E-2</v>
      </c>
      <c r="O1017">
        <f t="shared" si="45"/>
        <v>1.3104528137454299E-2</v>
      </c>
      <c r="P1017">
        <f t="shared" si="47"/>
        <v>5.4352396235712392</v>
      </c>
      <c r="Q1017">
        <f t="shared" si="46"/>
        <v>4.4352396235712392</v>
      </c>
    </row>
    <row r="1018" spans="1:17" x14ac:dyDescent="0.25">
      <c r="A1018" t="s">
        <v>7</v>
      </c>
      <c r="B1018" t="s">
        <v>1026</v>
      </c>
      <c r="C1018" t="s">
        <v>1031</v>
      </c>
      <c r="D1018">
        <v>101438.7188</v>
      </c>
      <c r="E1018">
        <v>97452.71875</v>
      </c>
      <c r="F1018" t="s">
        <v>10</v>
      </c>
      <c r="G1018">
        <v>-7.6589320000000002E-3</v>
      </c>
      <c r="H1018" t="s">
        <v>1095</v>
      </c>
      <c r="I1018" t="s">
        <v>1026</v>
      </c>
      <c r="J1018" t="s">
        <v>1031</v>
      </c>
      <c r="K1018">
        <v>2883.461182</v>
      </c>
      <c r="L1018">
        <v>2661.881836</v>
      </c>
      <c r="M1018" t="s">
        <v>10</v>
      </c>
      <c r="N1018">
        <v>-1.0200000000000001E-2</v>
      </c>
      <c r="O1018">
        <f t="shared" si="45"/>
        <v>-8.9294660000000005E-3</v>
      </c>
      <c r="P1018">
        <f t="shared" si="47"/>
        <v>5.386705836150707</v>
      </c>
      <c r="Q1018">
        <f t="shared" si="46"/>
        <v>4.386705836150707</v>
      </c>
    </row>
    <row r="1019" spans="1:17" x14ac:dyDescent="0.25">
      <c r="A1019" t="s">
        <v>7</v>
      </c>
      <c r="B1019" t="s">
        <v>1027</v>
      </c>
      <c r="C1019" t="s">
        <v>1032</v>
      </c>
      <c r="D1019">
        <v>97799.890629999994</v>
      </c>
      <c r="E1019">
        <v>95788.078129999994</v>
      </c>
      <c r="F1019" t="s">
        <v>10</v>
      </c>
      <c r="G1019">
        <v>-3.9141410000000003E-3</v>
      </c>
      <c r="H1019" t="s">
        <v>1095</v>
      </c>
      <c r="I1019" t="s">
        <v>1027</v>
      </c>
      <c r="J1019" t="s">
        <v>1032</v>
      </c>
      <c r="K1019">
        <v>2732.1701659999999</v>
      </c>
      <c r="L1019">
        <v>2602.2727049999999</v>
      </c>
      <c r="M1019" t="s">
        <v>74</v>
      </c>
      <c r="N1019">
        <v>9.5087387027708303E-3</v>
      </c>
      <c r="O1019">
        <f t="shared" si="45"/>
        <v>2.797298851385415E-3</v>
      </c>
      <c r="P1019">
        <f t="shared" si="47"/>
        <v>5.4017740621989221</v>
      </c>
      <c r="Q1019">
        <f t="shared" si="46"/>
        <v>4.4017740621989221</v>
      </c>
    </row>
    <row r="1020" spans="1:17" x14ac:dyDescent="0.25">
      <c r="A1020" t="s">
        <v>7</v>
      </c>
      <c r="B1020" t="s">
        <v>1028</v>
      </c>
      <c r="C1020" t="s">
        <v>1033</v>
      </c>
      <c r="D1020">
        <v>96631.835940000004</v>
      </c>
      <c r="E1020">
        <v>97884.21875</v>
      </c>
      <c r="F1020" t="s">
        <v>10</v>
      </c>
      <c r="G1020">
        <v>2.7920710000000001E-3</v>
      </c>
      <c r="H1020" t="s">
        <v>1095</v>
      </c>
      <c r="I1020" t="s">
        <v>1028</v>
      </c>
      <c r="J1020" t="s">
        <v>1033</v>
      </c>
      <c r="K1020">
        <v>2788.4040530000002</v>
      </c>
      <c r="L1020">
        <v>2738.4875489999999</v>
      </c>
      <c r="M1020" t="s">
        <v>74</v>
      </c>
      <c r="N1020">
        <v>3.7802920273549202E-3</v>
      </c>
      <c r="O1020">
        <f t="shared" si="45"/>
        <v>3.2861815136774599E-3</v>
      </c>
      <c r="P1020">
        <f t="shared" si="47"/>
        <v>5.4195252722631828</v>
      </c>
      <c r="Q1020">
        <f t="shared" si="46"/>
        <v>4.4195252722631828</v>
      </c>
    </row>
    <row r="1021" spans="1:17" x14ac:dyDescent="0.25">
      <c r="A1021" t="s">
        <v>7</v>
      </c>
      <c r="B1021" t="s">
        <v>1029</v>
      </c>
      <c r="C1021" t="s">
        <v>1034</v>
      </c>
      <c r="D1021">
        <v>96574.132809999996</v>
      </c>
      <c r="E1021">
        <v>96639.710940000004</v>
      </c>
      <c r="F1021" t="s">
        <v>10</v>
      </c>
      <c r="G1021">
        <v>3.3580900000000001E-4</v>
      </c>
      <c r="H1021" t="s">
        <v>1095</v>
      </c>
      <c r="I1021" t="s">
        <v>1029</v>
      </c>
      <c r="J1021" t="s">
        <v>1034</v>
      </c>
      <c r="K1021">
        <v>2687.4672850000002</v>
      </c>
      <c r="L1021">
        <v>2676.266846</v>
      </c>
      <c r="M1021" t="s">
        <v>74</v>
      </c>
      <c r="N1021">
        <v>1.0335311884550199E-3</v>
      </c>
      <c r="O1021">
        <f t="shared" si="45"/>
        <v>6.8467009422750998E-4</v>
      </c>
      <c r="P1021">
        <f t="shared" si="47"/>
        <v>5.4232358591420118</v>
      </c>
      <c r="Q1021">
        <f t="shared" si="46"/>
        <v>4.4232358591420118</v>
      </c>
    </row>
    <row r="1022" spans="1:17" x14ac:dyDescent="0.25">
      <c r="A1022" t="s">
        <v>7</v>
      </c>
      <c r="B1022" t="s">
        <v>1030</v>
      </c>
      <c r="C1022" t="s">
        <v>1035</v>
      </c>
      <c r="D1022">
        <v>96537.171879999994</v>
      </c>
      <c r="E1022">
        <v>97507.3125</v>
      </c>
      <c r="F1022" t="s">
        <v>26</v>
      </c>
      <c r="G1022">
        <v>0</v>
      </c>
      <c r="H1022" t="s">
        <v>1095</v>
      </c>
      <c r="I1022" t="s">
        <v>1030</v>
      </c>
      <c r="J1022" t="s">
        <v>1035</v>
      </c>
      <c r="K1022">
        <v>2623.2482909999999</v>
      </c>
      <c r="L1022">
        <v>2726.2211910000001</v>
      </c>
      <c r="M1022" t="s">
        <v>74</v>
      </c>
      <c r="N1022">
        <v>-7.6507932591273102E-3</v>
      </c>
      <c r="O1022">
        <f t="shared" si="45"/>
        <v>-3.8253966295636551E-3</v>
      </c>
      <c r="P1022">
        <f t="shared" si="47"/>
        <v>5.4024898309651217</v>
      </c>
      <c r="Q1022">
        <f t="shared" si="46"/>
        <v>4.4024898309651217</v>
      </c>
    </row>
    <row r="1023" spans="1:17" x14ac:dyDescent="0.25">
      <c r="A1023" t="s">
        <v>7</v>
      </c>
      <c r="B1023" t="s">
        <v>1031</v>
      </c>
      <c r="C1023" t="s">
        <v>1036</v>
      </c>
      <c r="D1023">
        <v>97452.71875</v>
      </c>
      <c r="E1023">
        <v>95636.960940000004</v>
      </c>
      <c r="F1023" t="s">
        <v>26</v>
      </c>
      <c r="G1023">
        <v>0</v>
      </c>
      <c r="H1023" t="s">
        <v>1095</v>
      </c>
      <c r="I1023" t="s">
        <v>1031</v>
      </c>
      <c r="J1023" t="s">
        <v>1036</v>
      </c>
      <c r="K1023">
        <v>2661.881836</v>
      </c>
      <c r="L1023">
        <v>2670.6547850000002</v>
      </c>
      <c r="M1023" t="s">
        <v>74</v>
      </c>
      <c r="N1023">
        <v>-4.5915390242740598E-4</v>
      </c>
      <c r="O1023">
        <f t="shared" si="45"/>
        <v>-2.2957695121370299E-4</v>
      </c>
      <c r="P1023">
        <f t="shared" si="47"/>
        <v>5.4012495438207653</v>
      </c>
      <c r="Q1023">
        <f t="shared" si="46"/>
        <v>4.4012495438207653</v>
      </c>
    </row>
    <row r="1024" spans="1:17" x14ac:dyDescent="0.25">
      <c r="A1024" t="s">
        <v>7</v>
      </c>
      <c r="B1024" t="s">
        <v>1032</v>
      </c>
      <c r="C1024" t="s">
        <v>1037</v>
      </c>
      <c r="D1024">
        <v>95788.078129999994</v>
      </c>
      <c r="E1024">
        <v>96646.507809999996</v>
      </c>
      <c r="F1024" t="s">
        <v>26</v>
      </c>
      <c r="G1024">
        <v>0</v>
      </c>
      <c r="H1024" t="s">
        <v>1095</v>
      </c>
      <c r="I1024" t="s">
        <v>1032</v>
      </c>
      <c r="J1024" t="s">
        <v>1037</v>
      </c>
      <c r="K1024">
        <v>2602.2727049999999</v>
      </c>
      <c r="L1024">
        <v>2715.3657229999999</v>
      </c>
      <c r="M1024" t="s">
        <v>74</v>
      </c>
      <c r="N1024">
        <v>-1.05356373862438E-2</v>
      </c>
      <c r="O1024">
        <f t="shared" si="45"/>
        <v>-5.2678186931218998E-3</v>
      </c>
      <c r="P1024">
        <f t="shared" si="47"/>
        <v>5.37279674050761</v>
      </c>
      <c r="Q1024">
        <f t="shared" si="46"/>
        <v>4.37279674050761</v>
      </c>
    </row>
    <row r="1025" spans="1:17" x14ac:dyDescent="0.25">
      <c r="A1025" t="s">
        <v>7</v>
      </c>
      <c r="B1025" t="s">
        <v>1033</v>
      </c>
      <c r="C1025" t="s">
        <v>1038</v>
      </c>
      <c r="D1025">
        <v>97884.21875</v>
      </c>
      <c r="E1025">
        <v>98346.75</v>
      </c>
      <c r="F1025" t="s">
        <v>26</v>
      </c>
      <c r="G1025">
        <v>0</v>
      </c>
      <c r="H1025" t="s">
        <v>1095</v>
      </c>
      <c r="I1025" t="s">
        <v>1033</v>
      </c>
      <c r="J1025" t="s">
        <v>1038</v>
      </c>
      <c r="K1025">
        <v>2738.4875489999999</v>
      </c>
      <c r="L1025">
        <v>2738.80249</v>
      </c>
      <c r="M1025" t="s">
        <v>74</v>
      </c>
      <c r="N1025">
        <v>1.7699890948088499E-4</v>
      </c>
      <c r="O1025">
        <f t="shared" si="45"/>
        <v>8.8499454740442493E-5</v>
      </c>
      <c r="P1025">
        <f t="shared" si="47"/>
        <v>5.3732722300895768</v>
      </c>
      <c r="Q1025">
        <f t="shared" si="46"/>
        <v>4.3732722300895768</v>
      </c>
    </row>
    <row r="1026" spans="1:17" x14ac:dyDescent="0.25">
      <c r="A1026" t="s">
        <v>7</v>
      </c>
      <c r="B1026" t="s">
        <v>1034</v>
      </c>
      <c r="C1026" t="s">
        <v>1039</v>
      </c>
      <c r="D1026">
        <v>96639.710940000004</v>
      </c>
      <c r="E1026">
        <v>96156.429690000004</v>
      </c>
      <c r="F1026" t="s">
        <v>26</v>
      </c>
      <c r="G1026">
        <v>0</v>
      </c>
      <c r="H1026" t="s">
        <v>1095</v>
      </c>
      <c r="I1026" t="s">
        <v>1034</v>
      </c>
      <c r="J1026" t="s">
        <v>1039</v>
      </c>
      <c r="K1026">
        <v>2676.266846</v>
      </c>
      <c r="L1026">
        <v>2661.5742190000001</v>
      </c>
      <c r="M1026" t="s">
        <v>74</v>
      </c>
      <c r="N1026">
        <v>1.2979941721401799E-3</v>
      </c>
      <c r="O1026">
        <f t="shared" si="45"/>
        <v>6.4899708607008997E-4</v>
      </c>
      <c r="P1026">
        <f t="shared" si="47"/>
        <v>5.3767594681095661</v>
      </c>
      <c r="Q1026">
        <f t="shared" si="46"/>
        <v>4.3767594681095661</v>
      </c>
    </row>
    <row r="1027" spans="1:17" x14ac:dyDescent="0.25">
      <c r="A1027" t="s">
        <v>7</v>
      </c>
      <c r="B1027" t="s">
        <v>1035</v>
      </c>
      <c r="C1027" t="s">
        <v>1040</v>
      </c>
      <c r="D1027">
        <v>97507.3125</v>
      </c>
      <c r="E1027">
        <v>91554.578129999994</v>
      </c>
      <c r="F1027" t="s">
        <v>26</v>
      </c>
      <c r="G1027">
        <v>0</v>
      </c>
      <c r="H1027" t="s">
        <v>1095</v>
      </c>
      <c r="I1027" t="s">
        <v>1035</v>
      </c>
      <c r="J1027" t="s">
        <v>1040</v>
      </c>
      <c r="K1027">
        <v>2726.2211910000001</v>
      </c>
      <c r="L1027">
        <v>2514.0190429999998</v>
      </c>
      <c r="M1027" t="s">
        <v>74</v>
      </c>
      <c r="N1027">
        <v>1.5767493107348499E-2</v>
      </c>
      <c r="O1027">
        <f t="shared" si="45"/>
        <v>7.8837465536742493E-3</v>
      </c>
      <c r="P1027">
        <f t="shared" si="47"/>
        <v>5.4191484770362104</v>
      </c>
      <c r="Q1027">
        <f t="shared" si="46"/>
        <v>4.4191484770362104</v>
      </c>
    </row>
    <row r="1028" spans="1:17" x14ac:dyDescent="0.25">
      <c r="A1028" t="s">
        <v>7</v>
      </c>
      <c r="B1028" t="s">
        <v>1036</v>
      </c>
      <c r="C1028" t="s">
        <v>1041</v>
      </c>
      <c r="D1028">
        <v>95636.960940000004</v>
      </c>
      <c r="E1028">
        <v>88619.429690000004</v>
      </c>
      <c r="F1028" t="s">
        <v>26</v>
      </c>
      <c r="G1028">
        <v>0</v>
      </c>
      <c r="H1028" t="s">
        <v>1095</v>
      </c>
      <c r="I1028" t="s">
        <v>1036</v>
      </c>
      <c r="J1028" t="s">
        <v>1041</v>
      </c>
      <c r="K1028">
        <v>2670.6547850000002</v>
      </c>
      <c r="L1028">
        <v>2492.9567870000001</v>
      </c>
      <c r="M1028" t="s">
        <v>74</v>
      </c>
      <c r="N1028">
        <v>-1.1193214925380101E-2</v>
      </c>
      <c r="O1028">
        <f t="shared" ref="O1028:O1081" si="48">(G1028+N1028)/2</f>
        <v>-5.5966074626900503E-3</v>
      </c>
      <c r="P1028">
        <f t="shared" si="47"/>
        <v>5.3888196302282036</v>
      </c>
      <c r="Q1028">
        <f t="shared" ref="Q1028:Q1081" si="49">P1028-1</f>
        <v>4.3888196302282036</v>
      </c>
    </row>
    <row r="1029" spans="1:17" x14ac:dyDescent="0.25">
      <c r="A1029" t="s">
        <v>7</v>
      </c>
      <c r="B1029" t="s">
        <v>1037</v>
      </c>
      <c r="C1029" t="s">
        <v>1042</v>
      </c>
      <c r="D1029">
        <v>96646.507809999996</v>
      </c>
      <c r="E1029">
        <v>84146.1875</v>
      </c>
      <c r="F1029" t="s">
        <v>26</v>
      </c>
      <c r="G1029">
        <v>0</v>
      </c>
      <c r="H1029" t="s">
        <v>1095</v>
      </c>
      <c r="I1029" t="s">
        <v>1037</v>
      </c>
      <c r="J1029" t="s">
        <v>1042</v>
      </c>
      <c r="K1029">
        <v>2715.3657229999999</v>
      </c>
      <c r="L1029">
        <v>2333.201172</v>
      </c>
      <c r="M1029" t="s">
        <v>74</v>
      </c>
      <c r="N1029">
        <v>2.8348293083538999E-2</v>
      </c>
      <c r="O1029">
        <f t="shared" si="48"/>
        <v>1.4174146541769499E-2</v>
      </c>
      <c r="P1029">
        <f t="shared" ref="P1029:P1081" si="50">(1+O1029)*P1028</f>
        <v>5.4652015493542221</v>
      </c>
      <c r="Q1029">
        <f t="shared" si="49"/>
        <v>4.4652015493542221</v>
      </c>
    </row>
    <row r="1030" spans="1:17" x14ac:dyDescent="0.25">
      <c r="A1030" t="s">
        <v>7</v>
      </c>
      <c r="B1030" t="s">
        <v>1038</v>
      </c>
      <c r="C1030" t="s">
        <v>1043</v>
      </c>
      <c r="D1030">
        <v>98346.75</v>
      </c>
      <c r="E1030">
        <v>84665.515629999994</v>
      </c>
      <c r="F1030" t="s">
        <v>26</v>
      </c>
      <c r="G1030">
        <v>0</v>
      </c>
      <c r="H1030" t="s">
        <v>1095</v>
      </c>
      <c r="I1030" t="s">
        <v>1038</v>
      </c>
      <c r="J1030" t="s">
        <v>1043</v>
      </c>
      <c r="K1030">
        <v>2738.80249</v>
      </c>
      <c r="L1030">
        <v>2305.4392090000001</v>
      </c>
      <c r="M1030" t="s">
        <v>74</v>
      </c>
      <c r="N1030">
        <v>3.1846187162623697E-2</v>
      </c>
      <c r="O1030">
        <f t="shared" si="48"/>
        <v>1.5923093581311849E-2</v>
      </c>
      <c r="P1030">
        <f t="shared" si="50"/>
        <v>5.5522244650653203</v>
      </c>
      <c r="Q1030">
        <f t="shared" si="49"/>
        <v>4.5522244650653203</v>
      </c>
    </row>
    <row r="1031" spans="1:17" x14ac:dyDescent="0.25">
      <c r="A1031" t="s">
        <v>7</v>
      </c>
      <c r="B1031" t="s">
        <v>1039</v>
      </c>
      <c r="C1031" t="s">
        <v>1044</v>
      </c>
      <c r="D1031">
        <v>96156.429690000004</v>
      </c>
      <c r="E1031">
        <v>84334.679690000004</v>
      </c>
      <c r="F1031" t="s">
        <v>26</v>
      </c>
      <c r="G1031">
        <v>0</v>
      </c>
      <c r="H1031" t="s">
        <v>1095</v>
      </c>
      <c r="I1031" t="s">
        <v>1039</v>
      </c>
      <c r="J1031" t="s">
        <v>1044</v>
      </c>
      <c r="K1031">
        <v>2661.5742190000001</v>
      </c>
      <c r="L1031">
        <v>2236.6437989999999</v>
      </c>
      <c r="M1031" t="s">
        <v>74</v>
      </c>
      <c r="N1031">
        <v>-1.1913748628025699E-2</v>
      </c>
      <c r="O1031">
        <f t="shared" si="48"/>
        <v>-5.9568743140128496E-3</v>
      </c>
      <c r="P1031">
        <f t="shared" si="50"/>
        <v>5.5191505617637393</v>
      </c>
      <c r="Q1031">
        <f t="shared" si="49"/>
        <v>4.5191505617637393</v>
      </c>
    </row>
    <row r="1032" spans="1:17" x14ac:dyDescent="0.25">
      <c r="A1032" t="s">
        <v>7</v>
      </c>
      <c r="B1032" t="s">
        <v>1040</v>
      </c>
      <c r="C1032" t="s">
        <v>1045</v>
      </c>
      <c r="D1032">
        <v>91554.578129999994</v>
      </c>
      <c r="E1032">
        <v>86177.476559999996</v>
      </c>
      <c r="F1032" t="s">
        <v>74</v>
      </c>
      <c r="G1032">
        <v>1.1746220999999999E-2</v>
      </c>
      <c r="H1032" t="s">
        <v>1095</v>
      </c>
      <c r="I1032" t="s">
        <v>1040</v>
      </c>
      <c r="J1032" t="s">
        <v>1045</v>
      </c>
      <c r="K1032">
        <v>2514.0190429999998</v>
      </c>
      <c r="L1032">
        <v>2147.7758789999998</v>
      </c>
      <c r="M1032" t="s">
        <v>74</v>
      </c>
      <c r="N1032">
        <v>2.9336069197229201E-2</v>
      </c>
      <c r="O1032">
        <f t="shared" si="48"/>
        <v>2.0541145098614599E-2</v>
      </c>
      <c r="P1032">
        <f t="shared" si="50"/>
        <v>5.6325202342740281</v>
      </c>
      <c r="Q1032">
        <f t="shared" si="49"/>
        <v>4.6325202342740281</v>
      </c>
    </row>
    <row r="1033" spans="1:17" x14ac:dyDescent="0.25">
      <c r="A1033" t="s">
        <v>7</v>
      </c>
      <c r="B1033" t="s">
        <v>1041</v>
      </c>
      <c r="C1033" t="s">
        <v>1046</v>
      </c>
      <c r="D1033">
        <v>88619.429690000004</v>
      </c>
      <c r="E1033">
        <v>87265.554690000004</v>
      </c>
      <c r="F1033" t="s">
        <v>74</v>
      </c>
      <c r="G1033">
        <v>3.2554810000000002E-3</v>
      </c>
      <c r="H1033" t="s">
        <v>1095</v>
      </c>
      <c r="I1033" t="s">
        <v>1041</v>
      </c>
      <c r="J1033" t="s">
        <v>1046</v>
      </c>
      <c r="K1033">
        <v>2492.9567870000001</v>
      </c>
      <c r="L1033">
        <v>2171.0043949999999</v>
      </c>
      <c r="M1033" t="s">
        <v>74</v>
      </c>
      <c r="N1033">
        <v>2.60289589036506E-2</v>
      </c>
      <c r="O1033">
        <f t="shared" si="48"/>
        <v>1.4642219951825301E-2</v>
      </c>
      <c r="P1033">
        <f t="shared" si="50"/>
        <v>5.7149928344273748</v>
      </c>
      <c r="Q1033">
        <f t="shared" si="49"/>
        <v>4.7149928344273748</v>
      </c>
    </row>
    <row r="1034" spans="1:17" x14ac:dyDescent="0.25">
      <c r="A1034" t="s">
        <v>7</v>
      </c>
      <c r="B1034" t="s">
        <v>1042</v>
      </c>
      <c r="C1034" t="s">
        <v>1047</v>
      </c>
      <c r="D1034">
        <v>84146.1875</v>
      </c>
      <c r="E1034">
        <v>90616.09375</v>
      </c>
      <c r="F1034" t="s">
        <v>74</v>
      </c>
      <c r="G1034">
        <v>-2.4084629E-2</v>
      </c>
      <c r="H1034" t="s">
        <v>1095</v>
      </c>
      <c r="I1034" t="s">
        <v>1042</v>
      </c>
      <c r="J1034" t="s">
        <v>1047</v>
      </c>
      <c r="K1034">
        <v>2333.201172</v>
      </c>
      <c r="L1034">
        <v>2241.6696780000002</v>
      </c>
      <c r="M1034" t="s">
        <v>74</v>
      </c>
      <c r="N1034">
        <v>-1.5907241623826798E-2</v>
      </c>
      <c r="O1034">
        <f t="shared" si="48"/>
        <v>-1.9995935311913397E-2</v>
      </c>
      <c r="P1034">
        <f t="shared" si="50"/>
        <v>5.6007162074021171</v>
      </c>
      <c r="Q1034">
        <f t="shared" si="49"/>
        <v>4.6007162074021171</v>
      </c>
    </row>
    <row r="1035" spans="1:17" x14ac:dyDescent="0.25">
      <c r="A1035" t="s">
        <v>7</v>
      </c>
      <c r="B1035" t="s">
        <v>1043</v>
      </c>
      <c r="C1035" t="s">
        <v>1048</v>
      </c>
      <c r="D1035">
        <v>84665.515629999994</v>
      </c>
      <c r="E1035">
        <v>89926.976559999996</v>
      </c>
      <c r="F1035" t="s">
        <v>74</v>
      </c>
      <c r="G1035">
        <v>-2.271012E-2</v>
      </c>
      <c r="H1035" t="s">
        <v>1095</v>
      </c>
      <c r="I1035" t="s">
        <v>1043</v>
      </c>
      <c r="J1035" t="s">
        <v>1048</v>
      </c>
      <c r="K1035">
        <v>2305.4392090000001</v>
      </c>
      <c r="L1035">
        <v>2202.4829100000002</v>
      </c>
      <c r="M1035" t="s">
        <v>74</v>
      </c>
      <c r="N1035">
        <v>-1.8507183895127299E-2</v>
      </c>
      <c r="O1035">
        <f t="shared" si="48"/>
        <v>-2.0608651947563651E-2</v>
      </c>
      <c r="P1035">
        <f t="shared" si="50"/>
        <v>5.4852929964266881</v>
      </c>
      <c r="Q1035">
        <f t="shared" si="49"/>
        <v>4.4852929964266881</v>
      </c>
    </row>
    <row r="1036" spans="1:17" x14ac:dyDescent="0.25">
      <c r="A1036" t="s">
        <v>7</v>
      </c>
      <c r="B1036" t="s">
        <v>1044</v>
      </c>
      <c r="C1036" t="s">
        <v>1049</v>
      </c>
      <c r="D1036">
        <v>84334.679690000004</v>
      </c>
      <c r="E1036">
        <v>86769.328129999994</v>
      </c>
      <c r="F1036" t="s">
        <v>74</v>
      </c>
      <c r="G1036">
        <v>-2.3583789000000001E-2</v>
      </c>
      <c r="H1036" t="s">
        <v>1095</v>
      </c>
      <c r="I1036" t="s">
        <v>1044</v>
      </c>
      <c r="J1036" t="s">
        <v>1049</v>
      </c>
      <c r="K1036">
        <v>2236.6437989999999</v>
      </c>
      <c r="L1036">
        <v>2140.85376</v>
      </c>
      <c r="M1036" t="s">
        <v>74</v>
      </c>
      <c r="N1036">
        <v>-2.52280982001819E-2</v>
      </c>
      <c r="O1036">
        <f t="shared" si="48"/>
        <v>-2.4405943600090949E-2</v>
      </c>
      <c r="P1036">
        <f t="shared" si="50"/>
        <v>5.3514192449259248</v>
      </c>
      <c r="Q1036">
        <f t="shared" si="49"/>
        <v>4.3514192449259248</v>
      </c>
    </row>
    <row r="1037" spans="1:17" x14ac:dyDescent="0.25">
      <c r="A1037" t="s">
        <v>7</v>
      </c>
      <c r="B1037" t="s">
        <v>1045</v>
      </c>
      <c r="C1037" t="s">
        <v>1050</v>
      </c>
      <c r="D1037">
        <v>86177.476559999996</v>
      </c>
      <c r="E1037">
        <v>78569.257809999996</v>
      </c>
      <c r="F1037" t="s">
        <v>74</v>
      </c>
      <c r="G1037">
        <v>1.7857093000000001E-2</v>
      </c>
      <c r="H1037" t="s">
        <v>1095</v>
      </c>
      <c r="I1037" t="s">
        <v>1045</v>
      </c>
      <c r="J1037" t="s">
        <v>1050</v>
      </c>
      <c r="K1037">
        <v>2147.7758789999998</v>
      </c>
      <c r="L1037">
        <v>1864.052612</v>
      </c>
      <c r="M1037" t="s">
        <v>74</v>
      </c>
      <c r="N1037">
        <v>2.6620193072668299E-2</v>
      </c>
      <c r="O1037">
        <f t="shared" si="48"/>
        <v>2.223864303633415E-2</v>
      </c>
      <c r="P1037">
        <f t="shared" si="50"/>
        <v>5.4704275472516013</v>
      </c>
      <c r="Q1037">
        <f t="shared" si="49"/>
        <v>4.4704275472516013</v>
      </c>
    </row>
    <row r="1038" spans="1:17" x14ac:dyDescent="0.25">
      <c r="A1038" t="s">
        <v>7</v>
      </c>
      <c r="B1038" t="s">
        <v>1046</v>
      </c>
      <c r="C1038" t="s">
        <v>1051</v>
      </c>
      <c r="D1038">
        <v>87265.554690000004</v>
      </c>
      <c r="E1038">
        <v>82925.578129999994</v>
      </c>
      <c r="F1038" t="s">
        <v>74</v>
      </c>
      <c r="G1038">
        <v>1.0146597E-2</v>
      </c>
      <c r="H1038" t="s">
        <v>1095</v>
      </c>
      <c r="I1038" t="s">
        <v>1046</v>
      </c>
      <c r="J1038" t="s">
        <v>1051</v>
      </c>
      <c r="K1038">
        <v>2171.0043949999999</v>
      </c>
      <c r="L1038">
        <v>1922.8165280000001</v>
      </c>
      <c r="M1038" t="s">
        <v>74</v>
      </c>
      <c r="N1038">
        <v>2.3063875132781499E-2</v>
      </c>
      <c r="O1038">
        <f t="shared" si="48"/>
        <v>1.6605236066390749E-2</v>
      </c>
      <c r="P1038">
        <f t="shared" si="50"/>
        <v>5.5612652880578004</v>
      </c>
      <c r="Q1038">
        <f t="shared" si="49"/>
        <v>4.5612652880578004</v>
      </c>
    </row>
    <row r="1039" spans="1:17" x14ac:dyDescent="0.25">
      <c r="A1039" t="s">
        <v>7</v>
      </c>
      <c r="B1039" t="s">
        <v>1047</v>
      </c>
      <c r="C1039" t="s">
        <v>1052</v>
      </c>
      <c r="D1039">
        <v>90616.09375</v>
      </c>
      <c r="E1039">
        <v>83666.484379999994</v>
      </c>
      <c r="F1039" t="s">
        <v>74</v>
      </c>
      <c r="G1039">
        <v>1.5538576E-2</v>
      </c>
      <c r="H1039" t="s">
        <v>1095</v>
      </c>
      <c r="I1039" t="s">
        <v>1047</v>
      </c>
      <c r="J1039" t="s">
        <v>1052</v>
      </c>
      <c r="K1039">
        <v>2241.6696780000002</v>
      </c>
      <c r="L1039">
        <v>1907.93103</v>
      </c>
      <c r="M1039" t="s">
        <v>74</v>
      </c>
      <c r="N1039">
        <v>2.9975898855692101E-2</v>
      </c>
      <c r="O1039">
        <f t="shared" si="48"/>
        <v>2.275723742784605E-2</v>
      </c>
      <c r="P1039">
        <f t="shared" si="50"/>
        <v>5.6878243226173701</v>
      </c>
      <c r="Q1039">
        <f t="shared" si="49"/>
        <v>4.6878243226173701</v>
      </c>
    </row>
    <row r="1040" spans="1:17" x14ac:dyDescent="0.25">
      <c r="A1040" t="s">
        <v>7</v>
      </c>
      <c r="B1040" t="s">
        <v>1048</v>
      </c>
      <c r="C1040" t="s">
        <v>1053</v>
      </c>
      <c r="D1040">
        <v>89926.976559999996</v>
      </c>
      <c r="E1040">
        <v>81081.148440000004</v>
      </c>
      <c r="F1040" t="s">
        <v>74</v>
      </c>
      <c r="G1040">
        <v>1.9873358000000001E-2</v>
      </c>
      <c r="H1040" t="s">
        <v>1095</v>
      </c>
      <c r="I1040" t="s">
        <v>1048</v>
      </c>
      <c r="J1040" t="s">
        <v>1053</v>
      </c>
      <c r="K1040">
        <v>2202.4829100000002</v>
      </c>
      <c r="L1040">
        <v>1863.6323239999999</v>
      </c>
      <c r="M1040" t="s">
        <v>74</v>
      </c>
      <c r="N1040">
        <v>3.0969871989608301E-2</v>
      </c>
      <c r="O1040">
        <f t="shared" si="48"/>
        <v>2.5421614994804151E-2</v>
      </c>
      <c r="P1040">
        <f t="shared" si="50"/>
        <v>5.8324180027050314</v>
      </c>
      <c r="Q1040">
        <f t="shared" si="49"/>
        <v>4.8324180027050314</v>
      </c>
    </row>
    <row r="1041" spans="1:17" x14ac:dyDescent="0.25">
      <c r="A1041" t="s">
        <v>7</v>
      </c>
      <c r="B1041" t="s">
        <v>1049</v>
      </c>
      <c r="C1041" t="s">
        <v>1054</v>
      </c>
      <c r="D1041">
        <v>86769.328129999994</v>
      </c>
      <c r="E1041">
        <v>83996.382809999996</v>
      </c>
      <c r="F1041" t="s">
        <v>74</v>
      </c>
      <c r="G1041">
        <v>6.5915330000000001E-3</v>
      </c>
      <c r="H1041" t="s">
        <v>1095</v>
      </c>
      <c r="I1041" t="s">
        <v>1049</v>
      </c>
      <c r="J1041" t="s">
        <v>1054</v>
      </c>
      <c r="K1041">
        <v>2140.85376</v>
      </c>
      <c r="L1041">
        <v>1911.567139</v>
      </c>
      <c r="M1041" t="s">
        <v>74</v>
      </c>
      <c r="N1041">
        <v>2.1620110545056501E-2</v>
      </c>
      <c r="O1041">
        <f t="shared" si="48"/>
        <v>1.4105821772528251E-2</v>
      </c>
      <c r="P1041">
        <f t="shared" si="50"/>
        <v>5.914689051554074</v>
      </c>
      <c r="Q1041">
        <f t="shared" si="49"/>
        <v>4.914689051554074</v>
      </c>
    </row>
    <row r="1042" spans="1:17" x14ac:dyDescent="0.25">
      <c r="A1042" t="s">
        <v>7</v>
      </c>
      <c r="B1042" t="s">
        <v>1050</v>
      </c>
      <c r="C1042" t="s">
        <v>1055</v>
      </c>
      <c r="D1042">
        <v>78569.257809999996</v>
      </c>
      <c r="E1042">
        <v>84029.273440000004</v>
      </c>
      <c r="F1042" t="s">
        <v>74</v>
      </c>
      <c r="G1042">
        <v>-1.3698606E-2</v>
      </c>
      <c r="H1042" t="s">
        <v>1095</v>
      </c>
      <c r="I1042" t="s">
        <v>1050</v>
      </c>
      <c r="J1042" t="s">
        <v>1055</v>
      </c>
      <c r="K1042">
        <v>1864.052612</v>
      </c>
      <c r="L1042">
        <v>1926.5601810000001</v>
      </c>
      <c r="M1042" t="s">
        <v>74</v>
      </c>
      <c r="N1042">
        <v>-6.5066314113241402E-3</v>
      </c>
      <c r="O1042">
        <f t="shared" si="48"/>
        <v>-1.0102618705662071E-2</v>
      </c>
      <c r="P1042">
        <f t="shared" si="50"/>
        <v>5.8549352033036692</v>
      </c>
      <c r="Q1042">
        <f t="shared" si="49"/>
        <v>4.8549352033036692</v>
      </c>
    </row>
    <row r="1043" spans="1:17" x14ac:dyDescent="0.25">
      <c r="A1043" t="s">
        <v>7</v>
      </c>
      <c r="B1043" t="s">
        <v>1051</v>
      </c>
      <c r="C1043" t="s">
        <v>1056</v>
      </c>
      <c r="D1043">
        <v>82925.578129999994</v>
      </c>
      <c r="E1043">
        <v>82726.484379999994</v>
      </c>
      <c r="F1043" t="s">
        <v>74</v>
      </c>
      <c r="G1043">
        <v>6.8017499999999999E-4</v>
      </c>
      <c r="H1043" t="s">
        <v>1095</v>
      </c>
      <c r="I1043" t="s">
        <v>1051</v>
      </c>
      <c r="J1043" t="s">
        <v>1056</v>
      </c>
      <c r="K1043">
        <v>1922.8165280000001</v>
      </c>
      <c r="L1043">
        <v>1931.4700929999999</v>
      </c>
      <c r="M1043" t="s">
        <v>74</v>
      </c>
      <c r="N1043">
        <v>-7.0009263743959702E-4</v>
      </c>
      <c r="O1043">
        <f t="shared" si="48"/>
        <v>-9.958818719798515E-6</v>
      </c>
      <c r="P1043">
        <f t="shared" si="50"/>
        <v>5.8548768950653631</v>
      </c>
      <c r="Q1043">
        <f t="shared" si="49"/>
        <v>4.8548768950653631</v>
      </c>
    </row>
    <row r="1044" spans="1:17" x14ac:dyDescent="0.25">
      <c r="A1044" t="s">
        <v>7</v>
      </c>
      <c r="B1044" t="s">
        <v>1052</v>
      </c>
      <c r="C1044" t="s">
        <v>1057</v>
      </c>
      <c r="D1044">
        <v>83666.484379999994</v>
      </c>
      <c r="E1044">
        <v>86882.585940000004</v>
      </c>
      <c r="F1044" t="s">
        <v>74</v>
      </c>
      <c r="G1044">
        <v>-7.4879090000000001E-3</v>
      </c>
      <c r="H1044" t="s">
        <v>1095</v>
      </c>
      <c r="I1044" t="s">
        <v>1052</v>
      </c>
      <c r="J1044" t="s">
        <v>1057</v>
      </c>
      <c r="K1044">
        <v>1907.93103</v>
      </c>
      <c r="L1044">
        <v>2057.1677249999998</v>
      </c>
      <c r="M1044" t="s">
        <v>74</v>
      </c>
      <c r="N1044">
        <v>-1.54438249237971E-2</v>
      </c>
      <c r="O1044">
        <f t="shared" si="48"/>
        <v>-1.146586696189855E-2</v>
      </c>
      <c r="P1044">
        <f t="shared" si="50"/>
        <v>5.7877456555082496</v>
      </c>
      <c r="Q1044">
        <f t="shared" si="49"/>
        <v>4.7877456555082496</v>
      </c>
    </row>
    <row r="1045" spans="1:17" x14ac:dyDescent="0.25">
      <c r="A1045" t="s">
        <v>7</v>
      </c>
      <c r="B1045" t="s">
        <v>1053</v>
      </c>
      <c r="C1045" t="s">
        <v>1058</v>
      </c>
      <c r="D1045">
        <v>81081.148440000004</v>
      </c>
      <c r="E1045">
        <v>84184.054690000004</v>
      </c>
      <c r="F1045" t="s">
        <v>74</v>
      </c>
      <c r="G1045">
        <v>-7.4538290000000004E-3</v>
      </c>
      <c r="H1045" t="s">
        <v>1095</v>
      </c>
      <c r="I1045" t="s">
        <v>1053</v>
      </c>
      <c r="J1045" t="s">
        <v>1058</v>
      </c>
      <c r="K1045">
        <v>1863.6323239999999</v>
      </c>
      <c r="L1045">
        <v>1982.7963870000001</v>
      </c>
      <c r="M1045" t="s">
        <v>74</v>
      </c>
      <c r="N1045">
        <v>-2.0780204175080599E-2</v>
      </c>
      <c r="O1045">
        <f t="shared" si="48"/>
        <v>-1.4117016587540301E-2</v>
      </c>
      <c r="P1045">
        <f t="shared" si="50"/>
        <v>5.7060399540849751</v>
      </c>
      <c r="Q1045">
        <f t="shared" si="49"/>
        <v>4.7060399540849751</v>
      </c>
    </row>
    <row r="1046" spans="1:17" x14ac:dyDescent="0.25">
      <c r="A1046" t="s">
        <v>7</v>
      </c>
      <c r="B1046" t="s">
        <v>1054</v>
      </c>
      <c r="C1046" t="s">
        <v>1059</v>
      </c>
      <c r="D1046">
        <v>83996.382809999996</v>
      </c>
      <c r="E1046">
        <v>84062.484379999994</v>
      </c>
      <c r="F1046" t="s">
        <v>74</v>
      </c>
      <c r="G1046" s="1">
        <v>4.2599999999999999E-5</v>
      </c>
      <c r="H1046" t="s">
        <v>1095</v>
      </c>
      <c r="I1046" t="s">
        <v>1054</v>
      </c>
      <c r="J1046" t="s">
        <v>1059</v>
      </c>
      <c r="K1046">
        <v>1911.567139</v>
      </c>
      <c r="L1046">
        <v>1964.982788</v>
      </c>
      <c r="M1046" t="s">
        <v>74</v>
      </c>
      <c r="N1046">
        <v>-1.52438784939794E-2</v>
      </c>
      <c r="O1046">
        <f t="shared" si="48"/>
        <v>-7.6006392469896997E-3</v>
      </c>
      <c r="P1046">
        <f t="shared" si="50"/>
        <v>5.6626704028650652</v>
      </c>
      <c r="Q1046">
        <f t="shared" si="49"/>
        <v>4.6626704028650652</v>
      </c>
    </row>
    <row r="1047" spans="1:17" x14ac:dyDescent="0.25">
      <c r="A1047" t="s">
        <v>7</v>
      </c>
      <c r="B1047" t="s">
        <v>1055</v>
      </c>
      <c r="C1047" t="s">
        <v>1060</v>
      </c>
      <c r="D1047">
        <v>84029.273440000004</v>
      </c>
      <c r="E1047">
        <v>87522.65625</v>
      </c>
      <c r="F1047" t="s">
        <v>74</v>
      </c>
      <c r="G1047">
        <v>-8.1146810000000003E-3</v>
      </c>
      <c r="H1047" t="s">
        <v>1095</v>
      </c>
      <c r="I1047" t="s">
        <v>1055</v>
      </c>
      <c r="J1047" t="s">
        <v>1060</v>
      </c>
      <c r="K1047">
        <v>1926.5601810000001</v>
      </c>
      <c r="L1047">
        <v>2081.6765140000002</v>
      </c>
      <c r="M1047" t="s">
        <v>74</v>
      </c>
      <c r="N1047">
        <v>-1.3568789108073E-2</v>
      </c>
      <c r="O1047">
        <f t="shared" si="48"/>
        <v>-1.0841735054036499E-2</v>
      </c>
      <c r="P1047">
        <f t="shared" si="50"/>
        <v>5.6012772306588676</v>
      </c>
      <c r="Q1047">
        <f t="shared" si="49"/>
        <v>4.6012772306588676</v>
      </c>
    </row>
    <row r="1048" spans="1:17" x14ac:dyDescent="0.25">
      <c r="A1048" t="s">
        <v>7</v>
      </c>
      <c r="B1048" t="s">
        <v>1056</v>
      </c>
      <c r="C1048" t="s">
        <v>1061</v>
      </c>
      <c r="D1048">
        <v>82726.484379999994</v>
      </c>
      <c r="E1048">
        <v>87438.898440000004</v>
      </c>
      <c r="F1048" t="s">
        <v>74</v>
      </c>
      <c r="G1048">
        <v>-1.1192758000000001E-2</v>
      </c>
      <c r="H1048" t="s">
        <v>1095</v>
      </c>
      <c r="I1048" t="s">
        <v>1056</v>
      </c>
      <c r="J1048" t="s">
        <v>1061</v>
      </c>
      <c r="K1048">
        <v>1931.4700929999999</v>
      </c>
      <c r="L1048">
        <v>2066.7946780000002</v>
      </c>
      <c r="M1048" t="s">
        <v>74</v>
      </c>
      <c r="N1048">
        <v>-1.3025884527635799E-2</v>
      </c>
      <c r="O1048">
        <f t="shared" si="48"/>
        <v>-1.2109321263817901E-2</v>
      </c>
      <c r="P1048">
        <f t="shared" si="50"/>
        <v>5.5334495651851112</v>
      </c>
      <c r="Q1048">
        <f t="shared" si="49"/>
        <v>4.5334495651851112</v>
      </c>
    </row>
    <row r="1049" spans="1:17" x14ac:dyDescent="0.25">
      <c r="A1049" t="s">
        <v>7</v>
      </c>
      <c r="B1049" t="s">
        <v>1057</v>
      </c>
      <c r="C1049" t="s">
        <v>1062</v>
      </c>
      <c r="D1049">
        <v>86882.585940000004</v>
      </c>
      <c r="E1049">
        <v>86933.460940000004</v>
      </c>
      <c r="F1049" t="s">
        <v>74</v>
      </c>
      <c r="G1049" s="1">
        <v>8.2899999999999996E-5</v>
      </c>
      <c r="H1049" t="s">
        <v>1095</v>
      </c>
      <c r="I1049" t="s">
        <v>1057</v>
      </c>
      <c r="J1049" t="s">
        <v>1062</v>
      </c>
      <c r="K1049">
        <v>2057.1677249999998</v>
      </c>
      <c r="L1049">
        <v>2009.6705320000001</v>
      </c>
      <c r="M1049" t="s">
        <v>74</v>
      </c>
      <c r="N1049">
        <v>4.8177268311945399E-3</v>
      </c>
      <c r="O1049">
        <f t="shared" si="48"/>
        <v>2.4503134155972701E-3</v>
      </c>
      <c r="P1049">
        <f t="shared" si="50"/>
        <v>5.5470082508892151</v>
      </c>
      <c r="Q1049">
        <f t="shared" si="49"/>
        <v>4.5470082508892151</v>
      </c>
    </row>
    <row r="1050" spans="1:17" x14ac:dyDescent="0.25">
      <c r="A1050" t="s">
        <v>7</v>
      </c>
      <c r="B1050" t="s">
        <v>1058</v>
      </c>
      <c r="C1050" t="s">
        <v>1063</v>
      </c>
      <c r="D1050">
        <v>84184.054690000004</v>
      </c>
      <c r="E1050">
        <v>87219.523440000004</v>
      </c>
      <c r="F1050" t="s">
        <v>74</v>
      </c>
      <c r="G1050">
        <v>-7.0115050000000003E-3</v>
      </c>
      <c r="H1050" t="s">
        <v>1095</v>
      </c>
      <c r="I1050" t="s">
        <v>1058</v>
      </c>
      <c r="J1050" t="s">
        <v>1063</v>
      </c>
      <c r="K1050">
        <v>1982.7963870000001</v>
      </c>
      <c r="L1050">
        <v>2003.200073</v>
      </c>
      <c r="M1050" t="s">
        <v>74</v>
      </c>
      <c r="N1050">
        <v>-1.85807173482608E-3</v>
      </c>
      <c r="O1050">
        <f t="shared" si="48"/>
        <v>-4.4347883674130404E-3</v>
      </c>
      <c r="P1050">
        <f t="shared" si="50"/>
        <v>5.5224084432242275</v>
      </c>
      <c r="Q1050">
        <f t="shared" si="49"/>
        <v>4.5224084432242275</v>
      </c>
    </row>
    <row r="1051" spans="1:17" x14ac:dyDescent="0.25">
      <c r="A1051" t="s">
        <v>7</v>
      </c>
      <c r="B1051" t="s">
        <v>1059</v>
      </c>
      <c r="C1051" t="s">
        <v>1064</v>
      </c>
      <c r="D1051">
        <v>84062.484379999994</v>
      </c>
      <c r="E1051">
        <v>84397.195309999996</v>
      </c>
      <c r="F1051" t="s">
        <v>74</v>
      </c>
      <c r="G1051">
        <v>-5.9633799999999997E-4</v>
      </c>
      <c r="H1051" t="s">
        <v>1095</v>
      </c>
      <c r="I1051" t="s">
        <v>1059</v>
      </c>
      <c r="J1051" t="s">
        <v>1064</v>
      </c>
      <c r="K1051">
        <v>1964.982788</v>
      </c>
      <c r="L1051">
        <v>1896.2899170000001</v>
      </c>
      <c r="M1051" t="s">
        <v>74</v>
      </c>
      <c r="N1051">
        <v>-1.1866642874634599E-2</v>
      </c>
      <c r="O1051">
        <f t="shared" si="48"/>
        <v>-6.2314904373172997E-3</v>
      </c>
      <c r="P1051">
        <f t="shared" si="50"/>
        <v>5.4879956078193155</v>
      </c>
      <c r="Q1051">
        <f t="shared" si="49"/>
        <v>4.4879956078193155</v>
      </c>
    </row>
    <row r="1052" spans="1:17" x14ac:dyDescent="0.25">
      <c r="A1052" t="s">
        <v>7</v>
      </c>
      <c r="B1052" t="s">
        <v>1060</v>
      </c>
      <c r="C1052" t="s">
        <v>1065</v>
      </c>
      <c r="D1052">
        <v>87522.65625</v>
      </c>
      <c r="E1052">
        <v>82543.007809999996</v>
      </c>
      <c r="F1052" t="s">
        <v>74</v>
      </c>
      <c r="G1052">
        <v>1.1579107E-2</v>
      </c>
      <c r="H1052" t="s">
        <v>1095</v>
      </c>
      <c r="I1052" t="s">
        <v>1060</v>
      </c>
      <c r="J1052" t="s">
        <v>1065</v>
      </c>
      <c r="K1052">
        <v>2081.6765140000002</v>
      </c>
      <c r="L1052">
        <v>1822.2094729999999</v>
      </c>
      <c r="M1052" t="s">
        <v>74</v>
      </c>
      <c r="N1052">
        <v>2.51286610340265E-2</v>
      </c>
      <c r="O1052">
        <f t="shared" si="48"/>
        <v>1.8353884017013249E-2</v>
      </c>
      <c r="P1052">
        <f t="shared" si="50"/>
        <v>5.5887216426911088</v>
      </c>
      <c r="Q1052">
        <f t="shared" si="49"/>
        <v>4.5887216426911088</v>
      </c>
    </row>
    <row r="1053" spans="1:17" x14ac:dyDescent="0.25">
      <c r="A1053" t="s">
        <v>7</v>
      </c>
      <c r="B1053" t="s">
        <v>1061</v>
      </c>
      <c r="C1053" t="s">
        <v>1066</v>
      </c>
      <c r="D1053">
        <v>87438.898440000004</v>
      </c>
      <c r="E1053">
        <v>85174.679690000004</v>
      </c>
      <c r="F1053" t="s">
        <v>74</v>
      </c>
      <c r="G1053">
        <v>5.3789739999999999E-3</v>
      </c>
      <c r="H1053" t="s">
        <v>1095</v>
      </c>
      <c r="I1053" t="s">
        <v>1061</v>
      </c>
      <c r="J1053" t="s">
        <v>1066</v>
      </c>
      <c r="K1053">
        <v>2066.7946780000002</v>
      </c>
      <c r="L1053">
        <v>1905.30188</v>
      </c>
      <c r="M1053" t="s">
        <v>74</v>
      </c>
      <c r="N1053">
        <v>1.5827367316067702E-2</v>
      </c>
      <c r="O1053">
        <f t="shared" si="48"/>
        <v>1.0603170658033852E-2</v>
      </c>
      <c r="P1053">
        <f t="shared" si="50"/>
        <v>5.6479798120288098</v>
      </c>
      <c r="Q1053">
        <f t="shared" si="49"/>
        <v>4.6479798120288098</v>
      </c>
    </row>
    <row r="1054" spans="1:17" x14ac:dyDescent="0.25">
      <c r="A1054" t="s">
        <v>7</v>
      </c>
      <c r="B1054" t="s">
        <v>1062</v>
      </c>
      <c r="C1054" t="s">
        <v>1067</v>
      </c>
      <c r="D1054">
        <v>86933.460940000004</v>
      </c>
      <c r="E1054">
        <v>82492.875</v>
      </c>
      <c r="F1054" t="s">
        <v>74</v>
      </c>
      <c r="G1054">
        <v>1.0416056999999999E-2</v>
      </c>
      <c r="H1054" t="s">
        <v>1095</v>
      </c>
      <c r="I1054" t="s">
        <v>1062</v>
      </c>
      <c r="J1054" t="s">
        <v>1067</v>
      </c>
      <c r="K1054">
        <v>2009.6705320000001</v>
      </c>
      <c r="L1054">
        <v>1794.5952150000001</v>
      </c>
      <c r="M1054" t="s">
        <v>74</v>
      </c>
      <c r="N1054">
        <v>2.16040374852846E-2</v>
      </c>
      <c r="O1054">
        <f t="shared" si="48"/>
        <v>1.6010047242642302E-2</v>
      </c>
      <c r="P1054">
        <f t="shared" si="50"/>
        <v>5.7384042356448814</v>
      </c>
      <c r="Q1054">
        <f t="shared" si="49"/>
        <v>4.7384042356448814</v>
      </c>
    </row>
    <row r="1055" spans="1:17" x14ac:dyDescent="0.25">
      <c r="A1055" t="s">
        <v>7</v>
      </c>
      <c r="B1055" t="s">
        <v>1063</v>
      </c>
      <c r="C1055" t="s">
        <v>1068</v>
      </c>
      <c r="D1055">
        <v>87219.523440000004</v>
      </c>
      <c r="E1055">
        <v>83167.40625</v>
      </c>
      <c r="F1055" t="s">
        <v>74</v>
      </c>
      <c r="G1055">
        <v>9.4917660000000004E-3</v>
      </c>
      <c r="H1055" t="s">
        <v>1095</v>
      </c>
      <c r="I1055" t="s">
        <v>1063</v>
      </c>
      <c r="J1055" t="s">
        <v>1068</v>
      </c>
      <c r="K1055">
        <v>2003.200073</v>
      </c>
      <c r="L1055">
        <v>1816.2617190000001</v>
      </c>
      <c r="M1055" t="s">
        <v>74</v>
      </c>
      <c r="N1055">
        <v>1.8863972362984201E-2</v>
      </c>
      <c r="O1055">
        <f t="shared" si="48"/>
        <v>1.4177869181492102E-2</v>
      </c>
      <c r="P1055">
        <f t="shared" si="50"/>
        <v>5.8197625802083746</v>
      </c>
      <c r="Q1055">
        <f t="shared" si="49"/>
        <v>4.8197625802083746</v>
      </c>
    </row>
    <row r="1056" spans="1:17" x14ac:dyDescent="0.25">
      <c r="A1056" t="s">
        <v>7</v>
      </c>
      <c r="B1056" t="s">
        <v>1064</v>
      </c>
      <c r="C1056" t="s">
        <v>1069</v>
      </c>
      <c r="D1056">
        <v>84397.195309999996</v>
      </c>
      <c r="E1056">
        <v>83856.257809999996</v>
      </c>
      <c r="F1056" t="s">
        <v>74</v>
      </c>
      <c r="G1056">
        <v>1.4818850000000001E-3</v>
      </c>
      <c r="H1056" t="s">
        <v>1095</v>
      </c>
      <c r="I1056" t="s">
        <v>1064</v>
      </c>
      <c r="J1056" t="s">
        <v>1069</v>
      </c>
      <c r="K1056">
        <v>1896.2899170000001</v>
      </c>
      <c r="L1056">
        <v>1816.290894</v>
      </c>
      <c r="M1056" t="s">
        <v>74</v>
      </c>
      <c r="N1056">
        <v>8.6374253412222299E-3</v>
      </c>
      <c r="O1056">
        <f t="shared" si="48"/>
        <v>5.0596551706111152E-3</v>
      </c>
      <c r="P1056">
        <f t="shared" si="50"/>
        <v>5.8492085720390543</v>
      </c>
      <c r="Q1056">
        <f t="shared" si="49"/>
        <v>4.8492085720390543</v>
      </c>
    </row>
    <row r="1057" spans="1:17" x14ac:dyDescent="0.25">
      <c r="A1057" t="s">
        <v>7</v>
      </c>
      <c r="B1057" t="s">
        <v>1065</v>
      </c>
      <c r="C1057" t="s">
        <v>1070</v>
      </c>
      <c r="D1057">
        <v>82543.007809999996</v>
      </c>
      <c r="E1057">
        <v>79142.671879999994</v>
      </c>
      <c r="F1057" t="s">
        <v>26</v>
      </c>
      <c r="G1057">
        <v>0</v>
      </c>
      <c r="H1057" t="s">
        <v>1095</v>
      </c>
      <c r="I1057" t="s">
        <v>1065</v>
      </c>
      <c r="J1057" t="s">
        <v>1070</v>
      </c>
      <c r="K1057">
        <v>1822.2094729999999</v>
      </c>
      <c r="L1057">
        <v>1552.4182129999999</v>
      </c>
      <c r="M1057" t="s">
        <v>74</v>
      </c>
      <c r="N1057">
        <v>2.9811443030841898E-2</v>
      </c>
      <c r="O1057">
        <f t="shared" si="48"/>
        <v>1.4905721515420949E-2</v>
      </c>
      <c r="P1057">
        <f t="shared" si="50"/>
        <v>5.9363952460994813</v>
      </c>
      <c r="Q1057">
        <f t="shared" si="49"/>
        <v>4.9363952460994813</v>
      </c>
    </row>
    <row r="1058" spans="1:17" x14ac:dyDescent="0.25">
      <c r="A1058" t="s">
        <v>7</v>
      </c>
      <c r="B1058" t="s">
        <v>1066</v>
      </c>
      <c r="C1058" t="s">
        <v>1071</v>
      </c>
      <c r="D1058">
        <v>85174.679690000004</v>
      </c>
      <c r="E1058">
        <v>76254.6875</v>
      </c>
      <c r="F1058" t="s">
        <v>26</v>
      </c>
      <c r="G1058">
        <v>0</v>
      </c>
      <c r="H1058" t="s">
        <v>1095</v>
      </c>
      <c r="I1058" t="s">
        <v>1066</v>
      </c>
      <c r="J1058" t="s">
        <v>1071</v>
      </c>
      <c r="K1058">
        <v>1905.30188</v>
      </c>
      <c r="L1058">
        <v>1472.078125</v>
      </c>
      <c r="M1058" t="s">
        <v>74</v>
      </c>
      <c r="N1058">
        <v>4.5675602532864699E-2</v>
      </c>
      <c r="O1058">
        <f t="shared" si="48"/>
        <v>2.283780126643235E-2</v>
      </c>
      <c r="P1058">
        <f t="shared" si="50"/>
        <v>6.0719694609688952</v>
      </c>
      <c r="Q1058">
        <f t="shared" si="49"/>
        <v>5.0719694609688952</v>
      </c>
    </row>
    <row r="1059" spans="1:17" x14ac:dyDescent="0.25">
      <c r="A1059" t="s">
        <v>7</v>
      </c>
      <c r="B1059" t="s">
        <v>1067</v>
      </c>
      <c r="C1059" t="s">
        <v>1072</v>
      </c>
      <c r="D1059">
        <v>82492.875</v>
      </c>
      <c r="E1059">
        <v>82518.75</v>
      </c>
      <c r="F1059" t="s">
        <v>26</v>
      </c>
      <c r="G1059">
        <v>0</v>
      </c>
      <c r="H1059" t="s">
        <v>1095</v>
      </c>
      <c r="I1059" t="s">
        <v>1067</v>
      </c>
      <c r="J1059" t="s">
        <v>1072</v>
      </c>
      <c r="K1059">
        <v>1794.5952150000001</v>
      </c>
      <c r="L1059">
        <v>1658.8548579999999</v>
      </c>
      <c r="M1059" t="s">
        <v>10</v>
      </c>
      <c r="N1059">
        <v>-2.4133109729148498E-2</v>
      </c>
      <c r="O1059">
        <f t="shared" si="48"/>
        <v>-1.2066554864574249E-2</v>
      </c>
      <c r="P1059">
        <f t="shared" si="50"/>
        <v>5.9987017083320948</v>
      </c>
      <c r="Q1059">
        <f t="shared" si="49"/>
        <v>4.9987017083320948</v>
      </c>
    </row>
    <row r="1060" spans="1:17" x14ac:dyDescent="0.25">
      <c r="A1060" t="s">
        <v>7</v>
      </c>
      <c r="B1060" t="s">
        <v>1068</v>
      </c>
      <c r="C1060" t="s">
        <v>1073</v>
      </c>
      <c r="D1060">
        <v>83167.40625</v>
      </c>
      <c r="E1060">
        <v>79549.234379999994</v>
      </c>
      <c r="F1060" t="s">
        <v>26</v>
      </c>
      <c r="G1060">
        <v>0</v>
      </c>
      <c r="H1060" t="s">
        <v>1095</v>
      </c>
      <c r="I1060" t="s">
        <v>1068</v>
      </c>
      <c r="J1060" t="s">
        <v>1073</v>
      </c>
      <c r="K1060">
        <v>1816.2617190000001</v>
      </c>
      <c r="L1060">
        <v>1521.4989009999999</v>
      </c>
      <c r="M1060" t="s">
        <v>74</v>
      </c>
      <c r="N1060">
        <v>3.2458187596696199E-2</v>
      </c>
      <c r="O1060">
        <f t="shared" si="48"/>
        <v>1.6229093798348099E-2</v>
      </c>
      <c r="P1060">
        <f t="shared" si="50"/>
        <v>6.0960552010249272</v>
      </c>
      <c r="Q1060">
        <f t="shared" si="49"/>
        <v>5.0960552010249272</v>
      </c>
    </row>
    <row r="1061" spans="1:17" x14ac:dyDescent="0.25">
      <c r="A1061" t="s">
        <v>7</v>
      </c>
      <c r="B1061" t="s">
        <v>1069</v>
      </c>
      <c r="C1061" t="s">
        <v>1074</v>
      </c>
      <c r="D1061">
        <v>83856.257809999996</v>
      </c>
      <c r="E1061">
        <v>83383.492190000004</v>
      </c>
      <c r="F1061" t="s">
        <v>74</v>
      </c>
      <c r="G1061">
        <v>1.1275619999999999E-3</v>
      </c>
      <c r="H1061" t="s">
        <v>1095</v>
      </c>
      <c r="I1061" t="s">
        <v>1069</v>
      </c>
      <c r="J1061" t="s">
        <v>1074</v>
      </c>
      <c r="K1061">
        <v>1816.290894</v>
      </c>
      <c r="L1061">
        <v>1566.1804199999999</v>
      </c>
      <c r="M1061" t="s">
        <v>74</v>
      </c>
      <c r="N1061">
        <v>2.7740794795175501E-2</v>
      </c>
      <c r="O1061">
        <f t="shared" si="48"/>
        <v>1.443417839758775E-2</v>
      </c>
      <c r="P1061">
        <f t="shared" si="50"/>
        <v>6.1840467493180631</v>
      </c>
      <c r="Q1061">
        <f t="shared" si="49"/>
        <v>5.1840467493180631</v>
      </c>
    </row>
    <row r="1062" spans="1:17" x14ac:dyDescent="0.25">
      <c r="A1062" t="s">
        <v>7</v>
      </c>
      <c r="B1062" t="s">
        <v>1070</v>
      </c>
      <c r="C1062" t="s">
        <v>1075</v>
      </c>
      <c r="D1062">
        <v>79142.671879999994</v>
      </c>
      <c r="E1062">
        <v>84585.148440000004</v>
      </c>
      <c r="F1062" t="s">
        <v>74</v>
      </c>
      <c r="G1062">
        <v>-1.3553582999999999E-2</v>
      </c>
      <c r="H1062" t="s">
        <v>1095</v>
      </c>
      <c r="I1062" t="s">
        <v>1070</v>
      </c>
      <c r="J1062" t="s">
        <v>1075</v>
      </c>
      <c r="K1062">
        <v>1552.4182129999999</v>
      </c>
      <c r="L1062">
        <v>1623.846313</v>
      </c>
      <c r="M1062" t="s">
        <v>74</v>
      </c>
      <c r="N1062">
        <v>-1.5039351512684099E-2</v>
      </c>
      <c r="O1062">
        <f t="shared" si="48"/>
        <v>-1.4296467256342048E-2</v>
      </c>
      <c r="P1062">
        <f t="shared" si="50"/>
        <v>6.0956367274547487</v>
      </c>
      <c r="Q1062">
        <f t="shared" si="49"/>
        <v>5.0956367274547487</v>
      </c>
    </row>
    <row r="1063" spans="1:17" x14ac:dyDescent="0.25">
      <c r="A1063" t="s">
        <v>7</v>
      </c>
      <c r="B1063" t="s">
        <v>1071</v>
      </c>
      <c r="C1063" t="s">
        <v>1076</v>
      </c>
      <c r="D1063">
        <v>76254.6875</v>
      </c>
      <c r="E1063">
        <v>83637.59375</v>
      </c>
      <c r="F1063" t="s">
        <v>74</v>
      </c>
      <c r="G1063">
        <v>-1.6617421E-2</v>
      </c>
      <c r="H1063" t="s">
        <v>1095</v>
      </c>
      <c r="I1063" t="s">
        <v>1071</v>
      </c>
      <c r="J1063" t="s">
        <v>1076</v>
      </c>
      <c r="K1063">
        <v>1472.078125</v>
      </c>
      <c r="L1063">
        <v>1588.683716</v>
      </c>
      <c r="M1063" t="s">
        <v>74</v>
      </c>
      <c r="N1063">
        <v>-2.6775332185579401E-2</v>
      </c>
      <c r="O1063">
        <f t="shared" si="48"/>
        <v>-2.1696376592789703E-2</v>
      </c>
      <c r="P1063">
        <f t="shared" si="50"/>
        <v>5.9633834974430506</v>
      </c>
      <c r="Q1063">
        <f t="shared" si="49"/>
        <v>4.9633834974430506</v>
      </c>
    </row>
    <row r="1064" spans="1:17" x14ac:dyDescent="0.25">
      <c r="A1064" t="s">
        <v>7</v>
      </c>
      <c r="B1064" t="s">
        <v>1072</v>
      </c>
      <c r="C1064" t="s">
        <v>1077</v>
      </c>
      <c r="D1064">
        <v>82518.75</v>
      </c>
      <c r="E1064">
        <v>84030.609379999994</v>
      </c>
      <c r="F1064" t="s">
        <v>74</v>
      </c>
      <c r="G1064">
        <v>-3.464281E-3</v>
      </c>
      <c r="H1064" t="s">
        <v>1095</v>
      </c>
      <c r="I1064" t="s">
        <v>1072</v>
      </c>
      <c r="J1064" t="s">
        <v>1077</v>
      </c>
      <c r="K1064">
        <v>1658.8548579999999</v>
      </c>
      <c r="L1064">
        <v>1577.273193</v>
      </c>
      <c r="M1064" t="s">
        <v>74</v>
      </c>
      <c r="N1064">
        <v>1.00359015083886E-2</v>
      </c>
      <c r="O1064">
        <f t="shared" si="48"/>
        <v>3.2858102541943003E-3</v>
      </c>
      <c r="P1064">
        <f t="shared" si="50"/>
        <v>5.9829780440886422</v>
      </c>
      <c r="Q1064">
        <f t="shared" si="49"/>
        <v>4.9829780440886422</v>
      </c>
    </row>
    <row r="1065" spans="1:17" x14ac:dyDescent="0.25">
      <c r="A1065" t="s">
        <v>7</v>
      </c>
      <c r="B1065" t="s">
        <v>1073</v>
      </c>
      <c r="C1065" t="s">
        <v>1078</v>
      </c>
      <c r="D1065">
        <v>79549.234379999994</v>
      </c>
      <c r="E1065">
        <v>84945.179690000004</v>
      </c>
      <c r="F1065" t="s">
        <v>26</v>
      </c>
      <c r="G1065">
        <v>0</v>
      </c>
      <c r="H1065" t="s">
        <v>1095</v>
      </c>
      <c r="I1065" t="s">
        <v>1073</v>
      </c>
      <c r="J1065" t="s">
        <v>1078</v>
      </c>
      <c r="K1065">
        <v>1521.4989009999999</v>
      </c>
      <c r="L1065">
        <v>1583.555908</v>
      </c>
      <c r="M1065" t="s">
        <v>74</v>
      </c>
      <c r="N1065">
        <v>-1.34221279992893E-2</v>
      </c>
      <c r="O1065">
        <f t="shared" si="48"/>
        <v>-6.7110639996446498E-3</v>
      </c>
      <c r="P1065">
        <f t="shared" si="50"/>
        <v>5.9428258955262949</v>
      </c>
      <c r="Q1065">
        <f t="shared" si="49"/>
        <v>4.9428258955262949</v>
      </c>
    </row>
    <row r="1066" spans="1:17" x14ac:dyDescent="0.25">
      <c r="A1066" t="s">
        <v>7</v>
      </c>
      <c r="B1066" t="s">
        <v>1074</v>
      </c>
      <c r="C1066" t="s">
        <v>1079</v>
      </c>
      <c r="D1066">
        <v>83383.492190000004</v>
      </c>
      <c r="E1066">
        <v>87516.195309999996</v>
      </c>
      <c r="F1066" t="s">
        <v>74</v>
      </c>
      <c r="G1066">
        <v>-9.9125210000000005E-3</v>
      </c>
      <c r="H1066" t="s">
        <v>1095</v>
      </c>
      <c r="I1066" t="s">
        <v>1074</v>
      </c>
      <c r="J1066" t="s">
        <v>1079</v>
      </c>
      <c r="K1066">
        <v>1566.1804199999999</v>
      </c>
      <c r="L1066">
        <v>1579.592529</v>
      </c>
      <c r="M1066" t="s">
        <v>74</v>
      </c>
      <c r="N1066">
        <v>-1.5127157035969201E-3</v>
      </c>
      <c r="O1066">
        <f t="shared" si="48"/>
        <v>-5.7126183517984602E-3</v>
      </c>
      <c r="P1066">
        <f t="shared" si="50"/>
        <v>5.9088767992539681</v>
      </c>
      <c r="Q1066">
        <f t="shared" si="49"/>
        <v>4.9088767992539681</v>
      </c>
    </row>
    <row r="1067" spans="1:17" x14ac:dyDescent="0.25">
      <c r="A1067" t="s">
        <v>7</v>
      </c>
      <c r="B1067" t="s">
        <v>1075</v>
      </c>
      <c r="C1067" t="s">
        <v>1080</v>
      </c>
      <c r="D1067">
        <v>84585.148440000004</v>
      </c>
      <c r="E1067">
        <v>93480.53125</v>
      </c>
      <c r="F1067" t="s">
        <v>26</v>
      </c>
      <c r="G1067">
        <v>0</v>
      </c>
      <c r="H1067" t="s">
        <v>1095</v>
      </c>
      <c r="I1067" t="s">
        <v>1075</v>
      </c>
      <c r="J1067" t="s">
        <v>1080</v>
      </c>
      <c r="K1067">
        <v>1623.846313</v>
      </c>
      <c r="L1067">
        <v>1756.9217530000001</v>
      </c>
      <c r="M1067" t="s">
        <v>74</v>
      </c>
      <c r="N1067">
        <v>-1.6190152064840101E-2</v>
      </c>
      <c r="O1067">
        <f t="shared" si="48"/>
        <v>-8.0950760324200507E-3</v>
      </c>
      <c r="P1067">
        <f t="shared" si="50"/>
        <v>5.8610439922978044</v>
      </c>
      <c r="Q1067">
        <f t="shared" si="49"/>
        <v>4.8610439922978044</v>
      </c>
    </row>
    <row r="1068" spans="1:17" x14ac:dyDescent="0.25">
      <c r="A1068" t="s">
        <v>7</v>
      </c>
      <c r="B1068" t="s">
        <v>1076</v>
      </c>
      <c r="C1068" t="s">
        <v>1081</v>
      </c>
      <c r="D1068">
        <v>83637.59375</v>
      </c>
      <c r="E1068">
        <v>93728.804690000004</v>
      </c>
      <c r="F1068" t="s">
        <v>26</v>
      </c>
      <c r="G1068">
        <v>0</v>
      </c>
      <c r="H1068" t="s">
        <v>1095</v>
      </c>
      <c r="I1068" t="s">
        <v>1076</v>
      </c>
      <c r="J1068" t="s">
        <v>1081</v>
      </c>
      <c r="K1068">
        <v>1588.683716</v>
      </c>
      <c r="L1068">
        <v>1795.896606</v>
      </c>
      <c r="M1068" t="s">
        <v>74</v>
      </c>
      <c r="N1068">
        <v>-2.1199605346744799E-2</v>
      </c>
      <c r="O1068">
        <f t="shared" si="48"/>
        <v>-1.05998026733724E-2</v>
      </c>
      <c r="P1068">
        <f t="shared" si="50"/>
        <v>5.798918082519493</v>
      </c>
      <c r="Q1068">
        <f t="shared" si="49"/>
        <v>4.798918082519493</v>
      </c>
    </row>
    <row r="1069" spans="1:17" x14ac:dyDescent="0.25">
      <c r="A1069" t="s">
        <v>7</v>
      </c>
      <c r="B1069" t="s">
        <v>1077</v>
      </c>
      <c r="C1069" t="s">
        <v>1082</v>
      </c>
      <c r="D1069">
        <v>84030.609379999994</v>
      </c>
      <c r="E1069">
        <v>94017.96875</v>
      </c>
      <c r="F1069" t="s">
        <v>26</v>
      </c>
      <c r="G1069">
        <v>0</v>
      </c>
      <c r="H1069" t="s">
        <v>1095</v>
      </c>
      <c r="I1069" t="s">
        <v>1077</v>
      </c>
      <c r="J1069" t="s">
        <v>1082</v>
      </c>
      <c r="K1069">
        <v>1577.273193</v>
      </c>
      <c r="L1069">
        <v>1770.3350829999999</v>
      </c>
      <c r="M1069" t="s">
        <v>74</v>
      </c>
      <c r="N1069">
        <v>-2.2799837440716599E-2</v>
      </c>
      <c r="O1069">
        <f t="shared" si="48"/>
        <v>-1.1399918720358299E-2</v>
      </c>
      <c r="P1069">
        <f t="shared" si="50"/>
        <v>5.7328108877127546</v>
      </c>
      <c r="Q1069">
        <f t="shared" si="49"/>
        <v>4.7328108877127546</v>
      </c>
    </row>
    <row r="1070" spans="1:17" x14ac:dyDescent="0.25">
      <c r="A1070" t="s">
        <v>7</v>
      </c>
      <c r="B1070" t="s">
        <v>1078</v>
      </c>
      <c r="C1070" t="s">
        <v>1083</v>
      </c>
      <c r="D1070">
        <v>84945.179690000004</v>
      </c>
      <c r="E1070">
        <v>94711.132809999996</v>
      </c>
      <c r="F1070" t="s">
        <v>26</v>
      </c>
      <c r="G1070">
        <v>0</v>
      </c>
      <c r="H1070" t="s">
        <v>1095</v>
      </c>
      <c r="I1070" t="s">
        <v>1078</v>
      </c>
      <c r="J1070" t="s">
        <v>1083</v>
      </c>
      <c r="K1070">
        <v>1583.555908</v>
      </c>
      <c r="L1070">
        <v>1785.971558</v>
      </c>
      <c r="M1070" t="s">
        <v>74</v>
      </c>
      <c r="N1070">
        <v>-2.1915885144738401E-2</v>
      </c>
      <c r="O1070">
        <f t="shared" si="48"/>
        <v>-1.0957942572369201E-2</v>
      </c>
      <c r="P1070">
        <f t="shared" si="50"/>
        <v>5.669991075226946</v>
      </c>
      <c r="Q1070">
        <f t="shared" si="49"/>
        <v>4.669991075226946</v>
      </c>
    </row>
    <row r="1071" spans="1:17" x14ac:dyDescent="0.25">
      <c r="A1071" t="s">
        <v>7</v>
      </c>
      <c r="B1071" t="s">
        <v>1079</v>
      </c>
      <c r="C1071" t="s">
        <v>1084</v>
      </c>
      <c r="D1071">
        <v>87516.195309999996</v>
      </c>
      <c r="E1071">
        <v>95038.226559999996</v>
      </c>
      <c r="F1071" t="s">
        <v>26</v>
      </c>
      <c r="G1071">
        <v>0</v>
      </c>
      <c r="H1071" t="s">
        <v>1095</v>
      </c>
      <c r="I1071" t="s">
        <v>1079</v>
      </c>
      <c r="J1071" t="s">
        <v>1084</v>
      </c>
      <c r="K1071">
        <v>1579.592529</v>
      </c>
      <c r="L1071">
        <v>1800.1972659999999</v>
      </c>
      <c r="M1071" t="s">
        <v>74</v>
      </c>
      <c r="N1071">
        <v>-2.24726975775662E-2</v>
      </c>
      <c r="O1071">
        <f t="shared" si="48"/>
        <v>-1.12363487887831E-2</v>
      </c>
      <c r="P1071">
        <f t="shared" si="50"/>
        <v>5.6062810778764085</v>
      </c>
      <c r="Q1071">
        <f t="shared" si="49"/>
        <v>4.6062810778764085</v>
      </c>
    </row>
    <row r="1072" spans="1:17" x14ac:dyDescent="0.25">
      <c r="A1072" t="s">
        <v>7</v>
      </c>
      <c r="B1072" t="s">
        <v>1080</v>
      </c>
      <c r="C1072" t="s">
        <v>1085</v>
      </c>
      <c r="D1072">
        <v>93480.53125</v>
      </c>
      <c r="E1072">
        <v>94285.046879999994</v>
      </c>
      <c r="F1072" t="s">
        <v>26</v>
      </c>
      <c r="G1072">
        <v>0</v>
      </c>
      <c r="H1072" t="s">
        <v>1095</v>
      </c>
      <c r="I1072" t="s">
        <v>1080</v>
      </c>
      <c r="J1072" t="s">
        <v>1085</v>
      </c>
      <c r="K1072">
        <v>1756.9217530000001</v>
      </c>
      <c r="L1072">
        <v>1798.4311520000001</v>
      </c>
      <c r="M1072" t="s">
        <v>74</v>
      </c>
      <c r="N1072">
        <v>-4.5252416254874597E-3</v>
      </c>
      <c r="O1072">
        <f t="shared" si="48"/>
        <v>-2.2626208127437299E-3</v>
      </c>
      <c r="P1072">
        <f t="shared" si="50"/>
        <v>5.5935961896275135</v>
      </c>
      <c r="Q1072">
        <f t="shared" si="49"/>
        <v>4.5935961896275135</v>
      </c>
    </row>
    <row r="1073" spans="1:17" x14ac:dyDescent="0.25">
      <c r="A1073" t="s">
        <v>7</v>
      </c>
      <c r="B1073" t="s">
        <v>1081</v>
      </c>
      <c r="C1073" t="s">
        <v>1086</v>
      </c>
      <c r="D1073">
        <v>93728.804690000004</v>
      </c>
      <c r="E1073">
        <v>94198.820309999996</v>
      </c>
      <c r="F1073" t="s">
        <v>26</v>
      </c>
      <c r="G1073">
        <v>0</v>
      </c>
      <c r="H1073" t="s">
        <v>1095</v>
      </c>
      <c r="I1073" t="s">
        <v>1081</v>
      </c>
      <c r="J1073" t="s">
        <v>1086</v>
      </c>
      <c r="K1073">
        <v>1795.896606</v>
      </c>
      <c r="L1073">
        <v>1793.8823239999999</v>
      </c>
      <c r="M1073" t="s">
        <v>74</v>
      </c>
      <c r="N1073">
        <v>4.2432048629865201E-4</v>
      </c>
      <c r="O1073">
        <f t="shared" si="48"/>
        <v>2.1216024314932601E-4</v>
      </c>
      <c r="P1073">
        <f t="shared" si="50"/>
        <v>5.5947829283551842</v>
      </c>
      <c r="Q1073">
        <f t="shared" si="49"/>
        <v>4.5947829283551842</v>
      </c>
    </row>
    <row r="1074" spans="1:17" x14ac:dyDescent="0.25">
      <c r="A1074" t="s">
        <v>7</v>
      </c>
      <c r="B1074" t="s">
        <v>1082</v>
      </c>
      <c r="C1074" t="s">
        <v>1087</v>
      </c>
      <c r="D1074">
        <v>94017.96875</v>
      </c>
      <c r="E1074">
        <v>96520.0625</v>
      </c>
      <c r="F1074" t="s">
        <v>10</v>
      </c>
      <c r="G1074">
        <v>5.3225859999999998E-3</v>
      </c>
      <c r="H1074" t="s">
        <v>1095</v>
      </c>
      <c r="I1074" t="s">
        <v>1082</v>
      </c>
      <c r="J1074" t="s">
        <v>1087</v>
      </c>
      <c r="K1074">
        <v>1770.3350829999999</v>
      </c>
      <c r="L1074">
        <v>1838.9398189999999</v>
      </c>
      <c r="M1074" t="s">
        <v>74</v>
      </c>
      <c r="N1074">
        <v>-7.55048030836544E-3</v>
      </c>
      <c r="O1074">
        <f t="shared" si="48"/>
        <v>-1.1139471541827201E-3</v>
      </c>
      <c r="P1074">
        <f t="shared" si="50"/>
        <v>5.5885506358338732</v>
      </c>
      <c r="Q1074">
        <f t="shared" si="49"/>
        <v>4.5885506358338732</v>
      </c>
    </row>
    <row r="1075" spans="1:17" x14ac:dyDescent="0.25">
      <c r="A1075" t="s">
        <v>7</v>
      </c>
      <c r="B1075" t="s">
        <v>1083</v>
      </c>
      <c r="C1075" t="s">
        <v>1088</v>
      </c>
      <c r="D1075">
        <v>94711.132809999996</v>
      </c>
      <c r="E1075">
        <v>96927.148440000004</v>
      </c>
      <c r="F1075" t="s">
        <v>26</v>
      </c>
      <c r="G1075">
        <v>0</v>
      </c>
      <c r="H1075" t="s">
        <v>1095</v>
      </c>
      <c r="I1075" t="s">
        <v>1083</v>
      </c>
      <c r="J1075" t="s">
        <v>1088</v>
      </c>
      <c r="K1075">
        <v>1785.971558</v>
      </c>
      <c r="L1075">
        <v>1842.951538</v>
      </c>
      <c r="M1075" t="s">
        <v>74</v>
      </c>
      <c r="N1075">
        <v>-6.18083845677906E-3</v>
      </c>
      <c r="O1075">
        <f t="shared" si="48"/>
        <v>-3.09041922838953E-3</v>
      </c>
      <c r="P1075">
        <f t="shared" si="50"/>
        <v>5.5712796714900641</v>
      </c>
      <c r="Q1075">
        <f t="shared" si="49"/>
        <v>4.5712796714900641</v>
      </c>
    </row>
    <row r="1076" spans="1:17" x14ac:dyDescent="0.25">
      <c r="A1076" t="s">
        <v>7</v>
      </c>
      <c r="B1076" t="s">
        <v>1084</v>
      </c>
      <c r="C1076" t="s">
        <v>1089</v>
      </c>
      <c r="D1076">
        <v>95038.226559999996</v>
      </c>
      <c r="E1076">
        <v>94798.3125</v>
      </c>
      <c r="F1076" t="s">
        <v>10</v>
      </c>
      <c r="G1076">
        <v>-5.0487899999999996E-4</v>
      </c>
      <c r="H1076" t="s">
        <v>1095</v>
      </c>
      <c r="I1076" t="s">
        <v>1084</v>
      </c>
      <c r="J1076" t="s">
        <v>1089</v>
      </c>
      <c r="K1076">
        <v>1800.1972659999999</v>
      </c>
      <c r="L1076">
        <v>1820.4144289999999</v>
      </c>
      <c r="M1076" t="s">
        <v>74</v>
      </c>
      <c r="N1076">
        <v>-2.0461052887744999E-3</v>
      </c>
      <c r="O1076">
        <f t="shared" si="48"/>
        <v>-1.27549214438725E-3</v>
      </c>
      <c r="P1076">
        <f t="shared" si="50"/>
        <v>5.5641735480348942</v>
      </c>
      <c r="Q1076">
        <f t="shared" si="49"/>
        <v>4.5641735480348942</v>
      </c>
    </row>
    <row r="1077" spans="1:17" x14ac:dyDescent="0.25">
      <c r="A1077" t="s">
        <v>7</v>
      </c>
      <c r="B1077" t="s">
        <v>1085</v>
      </c>
      <c r="C1077" t="s">
        <v>1090</v>
      </c>
      <c r="D1077">
        <v>94285.046879999994</v>
      </c>
      <c r="E1077">
        <v>96841.195309999996</v>
      </c>
      <c r="F1077" t="s">
        <v>10</v>
      </c>
      <c r="G1077">
        <v>5.6221709999999996E-3</v>
      </c>
      <c r="H1077" t="s">
        <v>1095</v>
      </c>
      <c r="I1077" t="s">
        <v>1085</v>
      </c>
      <c r="J1077" t="s">
        <v>1090</v>
      </c>
      <c r="K1077">
        <v>1798.4311520000001</v>
      </c>
      <c r="L1077">
        <v>1817.094482</v>
      </c>
      <c r="M1077" t="s">
        <v>74</v>
      </c>
      <c r="N1077">
        <v>-1.8755123129673E-3</v>
      </c>
      <c r="O1077">
        <f t="shared" si="48"/>
        <v>1.8733293435163499E-3</v>
      </c>
      <c r="P1077">
        <f t="shared" si="50"/>
        <v>5.574597077614845</v>
      </c>
      <c r="Q1077">
        <f t="shared" si="49"/>
        <v>4.574597077614845</v>
      </c>
    </row>
    <row r="1078" spans="1:17" x14ac:dyDescent="0.25">
      <c r="A1078" t="s">
        <v>7</v>
      </c>
      <c r="B1078" t="s">
        <v>1086</v>
      </c>
      <c r="C1078" t="s">
        <v>1091</v>
      </c>
      <c r="D1078">
        <v>94198.820309999996</v>
      </c>
      <c r="E1078">
        <v>97060.40625</v>
      </c>
      <c r="F1078" t="s">
        <v>10</v>
      </c>
      <c r="G1078">
        <v>6.2756299999999999E-3</v>
      </c>
      <c r="H1078" t="s">
        <v>1095</v>
      </c>
      <c r="I1078" t="s">
        <v>1086</v>
      </c>
      <c r="J1078" t="s">
        <v>1091</v>
      </c>
      <c r="K1078">
        <v>1793.8823239999999</v>
      </c>
      <c r="L1078">
        <v>1811.4038089999999</v>
      </c>
      <c r="M1078" t="s">
        <v>74</v>
      </c>
      <c r="N1078">
        <v>-1.75347094573411E-3</v>
      </c>
      <c r="O1078">
        <f t="shared" si="48"/>
        <v>2.261079527132945E-3</v>
      </c>
      <c r="P1078">
        <f t="shared" si="50"/>
        <v>5.5872016849390551</v>
      </c>
      <c r="Q1078">
        <f t="shared" si="49"/>
        <v>4.5872016849390551</v>
      </c>
    </row>
    <row r="1079" spans="1:17" x14ac:dyDescent="0.25">
      <c r="A1079" t="s">
        <v>7</v>
      </c>
      <c r="B1079" t="s">
        <v>1087</v>
      </c>
      <c r="C1079" t="s">
        <v>1092</v>
      </c>
      <c r="D1079">
        <v>96520.0625</v>
      </c>
      <c r="E1079">
        <v>103255.85159999999</v>
      </c>
      <c r="F1079" t="s">
        <v>10</v>
      </c>
      <c r="G1079">
        <v>1.4157283E-2</v>
      </c>
      <c r="H1079" t="s">
        <v>1095</v>
      </c>
      <c r="I1079" t="s">
        <v>1087</v>
      </c>
      <c r="J1079" t="s">
        <v>1092</v>
      </c>
      <c r="K1079">
        <v>1838.9398189999999</v>
      </c>
      <c r="L1079">
        <v>2207.2609859999998</v>
      </c>
      <c r="M1079" t="s">
        <v>74</v>
      </c>
      <c r="N1079">
        <v>-3.9857990282715097E-2</v>
      </c>
      <c r="O1079">
        <f t="shared" si="48"/>
        <v>-1.2850353641357549E-2</v>
      </c>
      <c r="P1079">
        <f t="shared" si="50"/>
        <v>5.5154041674219991</v>
      </c>
      <c r="Q1079">
        <f t="shared" si="49"/>
        <v>4.5154041674219991</v>
      </c>
    </row>
    <row r="1080" spans="1:17" x14ac:dyDescent="0.25">
      <c r="A1080" t="s">
        <v>7</v>
      </c>
      <c r="B1080" t="s">
        <v>1088</v>
      </c>
      <c r="C1080" t="s">
        <v>1093</v>
      </c>
      <c r="D1080">
        <v>96927.148440000004</v>
      </c>
      <c r="E1080">
        <v>102982.7344</v>
      </c>
      <c r="F1080" t="s">
        <v>10</v>
      </c>
      <c r="G1080">
        <v>1.2695128999999999E-2</v>
      </c>
      <c r="H1080" t="s">
        <v>1095</v>
      </c>
      <c r="I1080" t="s">
        <v>1088</v>
      </c>
      <c r="J1080" t="s">
        <v>1093</v>
      </c>
      <c r="K1080">
        <v>1842.951538</v>
      </c>
      <c r="L1080">
        <v>2345.2836910000001</v>
      </c>
      <c r="M1080" t="s">
        <v>10</v>
      </c>
      <c r="N1080">
        <v>5.4513875448416703E-2</v>
      </c>
      <c r="O1080">
        <f t="shared" si="48"/>
        <v>3.3604502224208355E-2</v>
      </c>
      <c r="P1080">
        <f t="shared" si="50"/>
        <v>5.7007465790335399</v>
      </c>
      <c r="Q1080">
        <f t="shared" si="49"/>
        <v>4.7007465790335399</v>
      </c>
    </row>
    <row r="1081" spans="1:17" x14ac:dyDescent="0.25">
      <c r="A1081" t="s">
        <v>7</v>
      </c>
      <c r="B1081" t="s">
        <v>1089</v>
      </c>
      <c r="C1081" t="s">
        <v>1094</v>
      </c>
      <c r="D1081">
        <v>94798.3125</v>
      </c>
      <c r="E1081">
        <v>102804.11719999999</v>
      </c>
      <c r="F1081" t="s">
        <v>10</v>
      </c>
      <c r="G1081">
        <v>1.7090184000000001E-2</v>
      </c>
      <c r="H1081" t="s">
        <v>1095</v>
      </c>
      <c r="I1081" t="s">
        <v>1089</v>
      </c>
      <c r="J1081" t="s">
        <v>1094</v>
      </c>
      <c r="K1081">
        <v>1820.4144289999999</v>
      </c>
      <c r="L1081">
        <v>2495.8110350000002</v>
      </c>
      <c r="M1081" t="s">
        <v>10</v>
      </c>
      <c r="N1081">
        <v>7.4402510729494997E-2</v>
      </c>
      <c r="O1081">
        <f t="shared" si="48"/>
        <v>4.5746347364747503E-2</v>
      </c>
      <c r="P1081">
        <f t="shared" si="50"/>
        <v>5.9615349122764041</v>
      </c>
      <c r="Q1081">
        <f t="shared" si="49"/>
        <v>4.9615349122764041</v>
      </c>
    </row>
  </sheetData>
  <mergeCells count="3">
    <mergeCell ref="A1:G1"/>
    <mergeCell ref="H1:N1"/>
    <mergeCell ref="O2:Q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DC9F2-5E2A-4BD2-87B4-D11C0AB05D2D}">
  <dimension ref="A1:S1080"/>
  <sheetViews>
    <sheetView workbookViewId="0">
      <selection activeCell="G1" sqref="G1:G104857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 t="s">
        <v>7</v>
      </c>
      <c r="B2" t="s">
        <v>8</v>
      </c>
      <c r="C2" t="s">
        <v>9</v>
      </c>
      <c r="D2">
        <v>35896.066409999999</v>
      </c>
      <c r="E2">
        <v>32480.443360000001</v>
      </c>
      <c r="F2" t="s">
        <v>10</v>
      </c>
      <c r="G2">
        <v>-1.52E-2</v>
      </c>
      <c r="H2">
        <v>0.98480000000000001</v>
      </c>
    </row>
    <row r="3" spans="1:8" x14ac:dyDescent="0.25">
      <c r="A3" t="s">
        <v>7</v>
      </c>
      <c r="B3" t="s">
        <v>11</v>
      </c>
      <c r="C3" t="s">
        <v>12</v>
      </c>
      <c r="D3">
        <v>35491.3125</v>
      </c>
      <c r="E3">
        <v>30381.123049999998</v>
      </c>
      <c r="F3" t="s">
        <v>10</v>
      </c>
      <c r="G3">
        <v>-1.4999999999999999E-2</v>
      </c>
      <c r="H3">
        <v>0.970028</v>
      </c>
    </row>
    <row r="4" spans="1:8" x14ac:dyDescent="0.25">
      <c r="A4" t="s">
        <v>7</v>
      </c>
      <c r="B4" t="s">
        <v>13</v>
      </c>
      <c r="C4" t="s">
        <v>14</v>
      </c>
      <c r="D4">
        <v>30853.878909999999</v>
      </c>
      <c r="E4">
        <v>33400.035159999999</v>
      </c>
      <c r="F4" t="s">
        <v>10</v>
      </c>
      <c r="G4">
        <v>1.6704610000000002E-2</v>
      </c>
      <c r="H4">
        <v>0.98623194000000003</v>
      </c>
    </row>
    <row r="5" spans="1:8" x14ac:dyDescent="0.25">
      <c r="A5" t="s">
        <v>7</v>
      </c>
      <c r="B5" t="s">
        <v>15</v>
      </c>
      <c r="C5" t="s">
        <v>16</v>
      </c>
      <c r="D5">
        <v>32965.417970000002</v>
      </c>
      <c r="E5">
        <v>34251.816409999999</v>
      </c>
      <c r="F5" t="s">
        <v>10</v>
      </c>
      <c r="G5">
        <v>-1.4999999999999999E-2</v>
      </c>
      <c r="H5">
        <v>0.97143846099999998</v>
      </c>
    </row>
    <row r="6" spans="1:8" x14ac:dyDescent="0.25">
      <c r="A6" t="s">
        <v>7</v>
      </c>
      <c r="B6" t="s">
        <v>17</v>
      </c>
      <c r="C6" t="s">
        <v>18</v>
      </c>
      <c r="D6">
        <v>32258.166020000001</v>
      </c>
      <c r="E6">
        <v>33529.75</v>
      </c>
      <c r="F6" t="s">
        <v>10</v>
      </c>
      <c r="G6">
        <v>-1.4999999999999999E-2</v>
      </c>
      <c r="H6">
        <v>0.95686688399999997</v>
      </c>
    </row>
    <row r="7" spans="1:8" x14ac:dyDescent="0.25">
      <c r="A7" t="s">
        <v>7</v>
      </c>
      <c r="B7" t="s">
        <v>9</v>
      </c>
      <c r="C7" t="s">
        <v>19</v>
      </c>
      <c r="D7">
        <v>32480.443360000001</v>
      </c>
      <c r="E7">
        <v>35352.984380000002</v>
      </c>
      <c r="F7" t="s">
        <v>10</v>
      </c>
      <c r="G7">
        <v>-1.4999999999999999E-2</v>
      </c>
      <c r="H7">
        <v>0.942513881</v>
      </c>
    </row>
    <row r="8" spans="1:8" x14ac:dyDescent="0.25">
      <c r="A8" t="s">
        <v>7</v>
      </c>
      <c r="B8" t="s">
        <v>12</v>
      </c>
      <c r="C8" t="s">
        <v>20</v>
      </c>
      <c r="D8">
        <v>30381.123049999998</v>
      </c>
      <c r="E8">
        <v>37645.363279999998</v>
      </c>
      <c r="F8" t="s">
        <v>10</v>
      </c>
      <c r="G8">
        <v>4.8020749000000001E-2</v>
      </c>
      <c r="H8">
        <v>0.98777410300000001</v>
      </c>
    </row>
    <row r="9" spans="1:8" x14ac:dyDescent="0.25">
      <c r="A9" t="s">
        <v>7</v>
      </c>
      <c r="B9" t="s">
        <v>14</v>
      </c>
      <c r="C9" t="s">
        <v>21</v>
      </c>
      <c r="D9">
        <v>33400.035159999999</v>
      </c>
      <c r="E9">
        <v>36946.984380000002</v>
      </c>
      <c r="F9" t="s">
        <v>10</v>
      </c>
      <c r="G9">
        <v>2.1439195000000001E-2</v>
      </c>
      <c r="H9">
        <v>1.0089511840000001</v>
      </c>
    </row>
    <row r="10" spans="1:8" x14ac:dyDescent="0.25">
      <c r="A10" t="s">
        <v>7</v>
      </c>
      <c r="B10" t="s">
        <v>16</v>
      </c>
      <c r="C10" t="s">
        <v>22</v>
      </c>
      <c r="D10">
        <v>34251.816409999999</v>
      </c>
      <c r="E10">
        <v>38293.144529999998</v>
      </c>
      <c r="F10" t="s">
        <v>10</v>
      </c>
      <c r="G10">
        <v>2.3797744999999999E-2</v>
      </c>
      <c r="H10">
        <v>1.032961947</v>
      </c>
    </row>
    <row r="11" spans="1:8" x14ac:dyDescent="0.25">
      <c r="A11" t="s">
        <v>7</v>
      </c>
      <c r="B11" t="s">
        <v>18</v>
      </c>
      <c r="C11" t="s">
        <v>23</v>
      </c>
      <c r="D11">
        <v>33529.75</v>
      </c>
      <c r="E11">
        <v>45595.296880000002</v>
      </c>
      <c r="F11" t="s">
        <v>10</v>
      </c>
      <c r="G11">
        <v>7.2169203000000001E-2</v>
      </c>
      <c r="H11">
        <v>1.107509987</v>
      </c>
    </row>
    <row r="12" spans="1:8" x14ac:dyDescent="0.25">
      <c r="A12" t="s">
        <v>7</v>
      </c>
      <c r="B12" t="s">
        <v>19</v>
      </c>
      <c r="C12" t="s">
        <v>24</v>
      </c>
      <c r="D12">
        <v>35352.984380000002</v>
      </c>
      <c r="E12">
        <v>46451.699220000002</v>
      </c>
      <c r="F12" t="s">
        <v>10</v>
      </c>
      <c r="G12">
        <v>6.2987994000000005E-2</v>
      </c>
      <c r="H12">
        <v>1.1772698189999999</v>
      </c>
    </row>
    <row r="13" spans="1:8" x14ac:dyDescent="0.25">
      <c r="A13" t="s">
        <v>7</v>
      </c>
      <c r="B13" t="s">
        <v>20</v>
      </c>
      <c r="C13" t="s">
        <v>25</v>
      </c>
      <c r="D13">
        <v>37645.363279999998</v>
      </c>
      <c r="E13">
        <v>44818.578130000002</v>
      </c>
      <c r="F13" t="s">
        <v>26</v>
      </c>
      <c r="G13">
        <v>0</v>
      </c>
      <c r="H13">
        <v>1.1772698189999999</v>
      </c>
    </row>
    <row r="14" spans="1:8" x14ac:dyDescent="0.25">
      <c r="A14" t="s">
        <v>7</v>
      </c>
      <c r="B14" t="s">
        <v>21</v>
      </c>
      <c r="C14" t="s">
        <v>27</v>
      </c>
      <c r="D14">
        <v>36946.984380000002</v>
      </c>
      <c r="E14">
        <v>47976.234380000002</v>
      </c>
      <c r="F14" t="s">
        <v>10</v>
      </c>
      <c r="G14">
        <v>5.9703113000000002E-2</v>
      </c>
      <c r="H14">
        <v>1.247556493</v>
      </c>
    </row>
    <row r="15" spans="1:8" x14ac:dyDescent="0.25">
      <c r="A15" t="s">
        <v>7</v>
      </c>
      <c r="B15" t="s">
        <v>22</v>
      </c>
      <c r="C15" t="s">
        <v>28</v>
      </c>
      <c r="D15">
        <v>38293.144529999998</v>
      </c>
      <c r="E15">
        <v>47327.898439999997</v>
      </c>
      <c r="F15" t="s">
        <v>26</v>
      </c>
      <c r="G15">
        <v>0</v>
      </c>
      <c r="H15">
        <v>1.247556493</v>
      </c>
    </row>
    <row r="16" spans="1:8" x14ac:dyDescent="0.25">
      <c r="A16" t="s">
        <v>7</v>
      </c>
      <c r="B16" t="s">
        <v>23</v>
      </c>
      <c r="C16" t="s">
        <v>29</v>
      </c>
      <c r="D16">
        <v>45595.296880000002</v>
      </c>
      <c r="E16">
        <v>49146.125</v>
      </c>
      <c r="F16" t="s">
        <v>10</v>
      </c>
      <c r="G16">
        <v>1.5575413999999999E-2</v>
      </c>
      <c r="H16">
        <v>1.2669877009999999</v>
      </c>
    </row>
    <row r="17" spans="1:8" x14ac:dyDescent="0.25">
      <c r="A17" t="s">
        <v>7</v>
      </c>
      <c r="B17" t="s">
        <v>24</v>
      </c>
      <c r="C17" t="s">
        <v>30</v>
      </c>
      <c r="D17">
        <v>46451.699220000002</v>
      </c>
      <c r="E17">
        <v>52130.652340000001</v>
      </c>
      <c r="F17" t="s">
        <v>10</v>
      </c>
      <c r="G17">
        <v>2.4651003000000001E-2</v>
      </c>
      <c r="H17">
        <v>1.2982202190000001</v>
      </c>
    </row>
    <row r="18" spans="1:8" x14ac:dyDescent="0.25">
      <c r="A18" t="s">
        <v>7</v>
      </c>
      <c r="B18" t="s">
        <v>25</v>
      </c>
      <c r="C18" t="s">
        <v>31</v>
      </c>
      <c r="D18">
        <v>44818.578130000002</v>
      </c>
      <c r="E18">
        <v>51563.1875</v>
      </c>
      <c r="F18" t="s">
        <v>10</v>
      </c>
      <c r="G18">
        <v>3.0297382000000001E-2</v>
      </c>
      <c r="H18">
        <v>1.337552893</v>
      </c>
    </row>
    <row r="19" spans="1:8" x14ac:dyDescent="0.25">
      <c r="A19" t="s">
        <v>7</v>
      </c>
      <c r="B19" t="s">
        <v>27</v>
      </c>
      <c r="C19" t="s">
        <v>32</v>
      </c>
      <c r="D19">
        <v>47976.234380000002</v>
      </c>
      <c r="E19">
        <v>55920.390630000002</v>
      </c>
      <c r="F19" t="s">
        <v>10</v>
      </c>
      <c r="G19">
        <v>3.3317048000000002E-2</v>
      </c>
      <c r="H19">
        <v>1.3821162069999999</v>
      </c>
    </row>
    <row r="20" spans="1:8" x14ac:dyDescent="0.25">
      <c r="A20" t="s">
        <v>7</v>
      </c>
      <c r="B20" t="s">
        <v>28</v>
      </c>
      <c r="C20" t="s">
        <v>33</v>
      </c>
      <c r="D20">
        <v>47327.898439999997</v>
      </c>
      <c r="E20">
        <v>54087.6875</v>
      </c>
      <c r="F20" t="s">
        <v>10</v>
      </c>
      <c r="G20">
        <v>2.8765769E-2</v>
      </c>
      <c r="H20">
        <v>1.4218738420000001</v>
      </c>
    </row>
    <row r="21" spans="1:8" x14ac:dyDescent="0.25">
      <c r="A21" t="s">
        <v>7</v>
      </c>
      <c r="B21" t="s">
        <v>29</v>
      </c>
      <c r="C21" t="s">
        <v>34</v>
      </c>
      <c r="D21">
        <v>49146.125</v>
      </c>
      <c r="E21">
        <v>48893.058590000001</v>
      </c>
      <c r="F21" t="s">
        <v>10</v>
      </c>
      <c r="G21">
        <v>-1.4999999999999999E-2</v>
      </c>
      <c r="H21">
        <v>1.400545734</v>
      </c>
    </row>
    <row r="22" spans="1:8" x14ac:dyDescent="0.25">
      <c r="A22" t="s">
        <v>7</v>
      </c>
      <c r="B22" t="s">
        <v>30</v>
      </c>
      <c r="C22" t="s">
        <v>35</v>
      </c>
      <c r="D22">
        <v>52130.652340000001</v>
      </c>
      <c r="E22">
        <v>49694.164060000003</v>
      </c>
      <c r="F22" t="s">
        <v>10</v>
      </c>
      <c r="G22">
        <v>-1.4999999999999999E-2</v>
      </c>
      <c r="H22">
        <v>1.3795375480000001</v>
      </c>
    </row>
    <row r="23" spans="1:8" x14ac:dyDescent="0.25">
      <c r="A23" t="s">
        <v>7</v>
      </c>
      <c r="B23" t="s">
        <v>31</v>
      </c>
      <c r="C23" t="s">
        <v>36</v>
      </c>
      <c r="D23">
        <v>51563.1875</v>
      </c>
      <c r="E23">
        <v>47078.089840000001</v>
      </c>
      <c r="F23" t="s">
        <v>10</v>
      </c>
      <c r="G23">
        <v>-1.4999999999999999E-2</v>
      </c>
      <c r="H23">
        <v>1.3588444850000001</v>
      </c>
    </row>
    <row r="24" spans="1:8" x14ac:dyDescent="0.25">
      <c r="A24" t="s">
        <v>7</v>
      </c>
      <c r="B24" t="s">
        <v>32</v>
      </c>
      <c r="C24" t="s">
        <v>37</v>
      </c>
      <c r="D24">
        <v>55920.390630000002</v>
      </c>
      <c r="E24">
        <v>46294.660159999999</v>
      </c>
      <c r="F24" t="s">
        <v>10</v>
      </c>
      <c r="G24">
        <v>-1.4999999999999999E-2</v>
      </c>
      <c r="H24">
        <v>1.3384618180000001</v>
      </c>
    </row>
    <row r="25" spans="1:8" x14ac:dyDescent="0.25">
      <c r="A25" t="s">
        <v>7</v>
      </c>
      <c r="B25" t="s">
        <v>33</v>
      </c>
      <c r="C25" t="s">
        <v>38</v>
      </c>
      <c r="D25">
        <v>54087.6875</v>
      </c>
      <c r="E25">
        <v>49597.683590000001</v>
      </c>
      <c r="F25" t="s">
        <v>10</v>
      </c>
      <c r="G25">
        <v>-1.4999999999999999E-2</v>
      </c>
      <c r="H25">
        <v>1.318384891</v>
      </c>
    </row>
    <row r="26" spans="1:8" x14ac:dyDescent="0.25">
      <c r="A26" t="s">
        <v>7</v>
      </c>
      <c r="B26" t="s">
        <v>34</v>
      </c>
      <c r="C26" t="s">
        <v>39</v>
      </c>
      <c r="D26">
        <v>48893.058590000001</v>
      </c>
      <c r="E26">
        <v>48462.753909999999</v>
      </c>
      <c r="F26" t="s">
        <v>10</v>
      </c>
      <c r="G26">
        <v>-1.4999999999999999E-2</v>
      </c>
      <c r="H26">
        <v>1.298609117</v>
      </c>
    </row>
    <row r="27" spans="1:8" x14ac:dyDescent="0.25">
      <c r="A27" t="s">
        <v>7</v>
      </c>
      <c r="B27" t="s">
        <v>35</v>
      </c>
      <c r="C27" t="s">
        <v>40</v>
      </c>
      <c r="D27">
        <v>49694.164060000003</v>
      </c>
      <c r="E27">
        <v>50356.402340000001</v>
      </c>
      <c r="F27" t="s">
        <v>10</v>
      </c>
      <c r="G27">
        <v>-1.4999999999999999E-2</v>
      </c>
      <c r="H27">
        <v>1.27912998</v>
      </c>
    </row>
    <row r="28" spans="1:8" x14ac:dyDescent="0.25">
      <c r="A28" t="s">
        <v>7</v>
      </c>
      <c r="B28" t="s">
        <v>36</v>
      </c>
      <c r="C28" t="s">
        <v>41</v>
      </c>
      <c r="D28">
        <v>47078.089840000001</v>
      </c>
      <c r="E28">
        <v>48373.851560000003</v>
      </c>
      <c r="F28" t="s">
        <v>10</v>
      </c>
      <c r="G28">
        <v>5.7047340000000004E-3</v>
      </c>
      <c r="H28">
        <v>1.2864270760000001</v>
      </c>
    </row>
    <row r="29" spans="1:8" x14ac:dyDescent="0.25">
      <c r="A29" t="s">
        <v>7</v>
      </c>
      <c r="B29" t="s">
        <v>37</v>
      </c>
      <c r="C29" t="s">
        <v>42</v>
      </c>
      <c r="D29">
        <v>46294.660159999999</v>
      </c>
      <c r="E29">
        <v>48761.929689999997</v>
      </c>
      <c r="F29" t="s">
        <v>10</v>
      </c>
      <c r="G29">
        <v>1.0858981E-2</v>
      </c>
      <c r="H29">
        <v>1.300396364</v>
      </c>
    </row>
    <row r="30" spans="1:8" x14ac:dyDescent="0.25">
      <c r="A30" t="s">
        <v>7</v>
      </c>
      <c r="B30" t="s">
        <v>38</v>
      </c>
      <c r="C30" t="s">
        <v>43</v>
      </c>
      <c r="D30">
        <v>49597.683590000001</v>
      </c>
      <c r="E30">
        <v>52384.9375</v>
      </c>
      <c r="F30" t="s">
        <v>10</v>
      </c>
      <c r="G30">
        <v>1.1439451999999999E-2</v>
      </c>
      <c r="H30">
        <v>1.315272185</v>
      </c>
    </row>
    <row r="31" spans="1:8" x14ac:dyDescent="0.25">
      <c r="A31" t="s">
        <v>7</v>
      </c>
      <c r="B31" t="s">
        <v>39</v>
      </c>
      <c r="C31" t="s">
        <v>44</v>
      </c>
      <c r="D31">
        <v>48462.753909999999</v>
      </c>
      <c r="E31">
        <v>54896.5625</v>
      </c>
      <c r="F31" t="s">
        <v>10</v>
      </c>
      <c r="G31">
        <v>2.6751560000000001E-2</v>
      </c>
      <c r="H31">
        <v>1.3504577680000001</v>
      </c>
    </row>
    <row r="32" spans="1:8" x14ac:dyDescent="0.25">
      <c r="A32" t="s">
        <v>7</v>
      </c>
      <c r="B32" t="s">
        <v>40</v>
      </c>
      <c r="C32" t="s">
        <v>45</v>
      </c>
      <c r="D32">
        <v>50356.402340000001</v>
      </c>
      <c r="E32">
        <v>55876.359380000002</v>
      </c>
      <c r="F32" t="s">
        <v>10</v>
      </c>
      <c r="G32">
        <v>-1.4999999999999999E-2</v>
      </c>
      <c r="H32">
        <v>1.330200901</v>
      </c>
    </row>
    <row r="33" spans="1:8" x14ac:dyDescent="0.25">
      <c r="A33" t="s">
        <v>7</v>
      </c>
      <c r="B33" t="s">
        <v>41</v>
      </c>
      <c r="C33" t="s">
        <v>46</v>
      </c>
      <c r="D33">
        <v>48373.851560000003</v>
      </c>
      <c r="E33">
        <v>57780.34375</v>
      </c>
      <c r="F33" t="s">
        <v>10</v>
      </c>
      <c r="G33">
        <v>3.9090813000000002E-2</v>
      </c>
      <c r="H33">
        <v>1.382199537</v>
      </c>
    </row>
    <row r="34" spans="1:8" x14ac:dyDescent="0.25">
      <c r="A34" t="s">
        <v>7</v>
      </c>
      <c r="B34" t="s">
        <v>42</v>
      </c>
      <c r="C34" t="s">
        <v>47</v>
      </c>
      <c r="D34">
        <v>48761.929689999997</v>
      </c>
      <c r="E34">
        <v>57230.070310000003</v>
      </c>
      <c r="F34" t="s">
        <v>10</v>
      </c>
      <c r="G34">
        <v>3.4932589999999999E-2</v>
      </c>
      <c r="H34">
        <v>1.430483347</v>
      </c>
    </row>
    <row r="35" spans="1:8" x14ac:dyDescent="0.25">
      <c r="A35" t="s">
        <v>7</v>
      </c>
      <c r="B35" t="s">
        <v>43</v>
      </c>
      <c r="C35" t="s">
        <v>48</v>
      </c>
      <c r="D35">
        <v>52384.9375</v>
      </c>
      <c r="E35">
        <v>55621.476560000003</v>
      </c>
      <c r="F35" t="s">
        <v>10</v>
      </c>
      <c r="G35">
        <v>1.2556754E-2</v>
      </c>
      <c r="H35">
        <v>1.448445575</v>
      </c>
    </row>
    <row r="36" spans="1:8" x14ac:dyDescent="0.25">
      <c r="A36" t="s">
        <v>7</v>
      </c>
      <c r="B36" t="s">
        <v>44</v>
      </c>
      <c r="C36" t="s">
        <v>49</v>
      </c>
      <c r="D36">
        <v>54896.5625</v>
      </c>
      <c r="E36">
        <v>56908.226560000003</v>
      </c>
      <c r="F36" t="s">
        <v>10</v>
      </c>
      <c r="G36">
        <v>7.5289249999999997E-3</v>
      </c>
      <c r="H36">
        <v>1.459350814</v>
      </c>
    </row>
    <row r="37" spans="1:8" x14ac:dyDescent="0.25">
      <c r="A37" t="s">
        <v>7</v>
      </c>
      <c r="B37" t="s">
        <v>45</v>
      </c>
      <c r="C37" t="s">
        <v>50</v>
      </c>
      <c r="D37">
        <v>55876.359380000002</v>
      </c>
      <c r="E37">
        <v>58912.898439999997</v>
      </c>
      <c r="F37" t="s">
        <v>10</v>
      </c>
      <c r="G37">
        <v>1.1068779000000001E-2</v>
      </c>
      <c r="H37">
        <v>1.475504046</v>
      </c>
    </row>
    <row r="38" spans="1:8" x14ac:dyDescent="0.25">
      <c r="A38" t="s">
        <v>7</v>
      </c>
      <c r="B38" t="s">
        <v>46</v>
      </c>
      <c r="C38" t="s">
        <v>51</v>
      </c>
      <c r="D38">
        <v>57780.34375</v>
      </c>
      <c r="E38">
        <v>57647.238279999998</v>
      </c>
      <c r="F38" t="s">
        <v>10</v>
      </c>
      <c r="G38">
        <v>-1.4999999999999999E-2</v>
      </c>
      <c r="H38">
        <v>1.4533714849999999</v>
      </c>
    </row>
    <row r="39" spans="1:8" x14ac:dyDescent="0.25">
      <c r="A39" t="s">
        <v>7</v>
      </c>
      <c r="B39" t="s">
        <v>47</v>
      </c>
      <c r="C39" t="s">
        <v>52</v>
      </c>
      <c r="D39">
        <v>57230.070310000003</v>
      </c>
      <c r="E39">
        <v>58038.558590000001</v>
      </c>
      <c r="F39" t="s">
        <v>10</v>
      </c>
      <c r="G39">
        <v>3.025397E-3</v>
      </c>
      <c r="H39">
        <v>1.45776851</v>
      </c>
    </row>
    <row r="40" spans="1:8" x14ac:dyDescent="0.25">
      <c r="A40" t="s">
        <v>7</v>
      </c>
      <c r="B40" t="s">
        <v>48</v>
      </c>
      <c r="C40" t="s">
        <v>53</v>
      </c>
      <c r="D40">
        <v>55621.476560000003</v>
      </c>
      <c r="E40">
        <v>54091.605470000002</v>
      </c>
      <c r="F40" t="s">
        <v>10</v>
      </c>
      <c r="G40">
        <v>-5.3010089999999998E-3</v>
      </c>
      <c r="H40">
        <v>1.450040867</v>
      </c>
    </row>
    <row r="41" spans="1:8" x14ac:dyDescent="0.25">
      <c r="A41" t="s">
        <v>7</v>
      </c>
      <c r="B41" t="s">
        <v>49</v>
      </c>
      <c r="C41" t="s">
        <v>54</v>
      </c>
      <c r="D41">
        <v>56908.226560000003</v>
      </c>
      <c r="E41">
        <v>54356.398439999997</v>
      </c>
      <c r="F41" t="s">
        <v>10</v>
      </c>
      <c r="G41">
        <v>-8.7682220000000009E-3</v>
      </c>
      <c r="H41">
        <v>1.437326586</v>
      </c>
    </row>
    <row r="42" spans="1:8" x14ac:dyDescent="0.25">
      <c r="A42" t="s">
        <v>7</v>
      </c>
      <c r="B42" t="s">
        <v>50</v>
      </c>
      <c r="C42" t="s">
        <v>55</v>
      </c>
      <c r="D42">
        <v>58912.898439999997</v>
      </c>
      <c r="E42">
        <v>52300.824220000002</v>
      </c>
      <c r="F42" t="s">
        <v>10</v>
      </c>
      <c r="G42">
        <v>-1.4999999999999999E-2</v>
      </c>
      <c r="H42">
        <v>1.4157666879999999</v>
      </c>
    </row>
    <row r="43" spans="1:8" x14ac:dyDescent="0.25">
      <c r="A43" t="s">
        <v>7</v>
      </c>
      <c r="B43" t="s">
        <v>51</v>
      </c>
      <c r="C43" t="s">
        <v>56</v>
      </c>
      <c r="D43">
        <v>57647.238279999998</v>
      </c>
      <c r="E43">
        <v>51308.277340000001</v>
      </c>
      <c r="F43" t="s">
        <v>10</v>
      </c>
      <c r="G43">
        <v>-1.4999999999999999E-2</v>
      </c>
      <c r="H43">
        <v>1.394530187</v>
      </c>
    </row>
    <row r="44" spans="1:8" x14ac:dyDescent="0.25">
      <c r="A44" t="s">
        <v>7</v>
      </c>
      <c r="B44" t="s">
        <v>52</v>
      </c>
      <c r="C44" t="s">
        <v>57</v>
      </c>
      <c r="D44">
        <v>58038.558590000001</v>
      </c>
      <c r="E44">
        <v>55031.109380000002</v>
      </c>
      <c r="F44" t="s">
        <v>10</v>
      </c>
      <c r="G44">
        <v>-1.4999999999999999E-2</v>
      </c>
      <c r="H44">
        <v>1.373612235</v>
      </c>
    </row>
    <row r="45" spans="1:8" x14ac:dyDescent="0.25">
      <c r="A45" t="s">
        <v>7</v>
      </c>
      <c r="B45" t="s">
        <v>53</v>
      </c>
      <c r="C45" t="s">
        <v>58</v>
      </c>
      <c r="D45">
        <v>54091.605470000002</v>
      </c>
      <c r="E45">
        <v>57631.886720000002</v>
      </c>
      <c r="F45" t="s">
        <v>10</v>
      </c>
      <c r="G45">
        <v>1.3289947E-2</v>
      </c>
      <c r="H45">
        <v>1.3918674680000001</v>
      </c>
    </row>
    <row r="46" spans="1:8" x14ac:dyDescent="0.25">
      <c r="A46" t="s">
        <v>7</v>
      </c>
      <c r="B46" t="s">
        <v>54</v>
      </c>
      <c r="C46" t="s">
        <v>59</v>
      </c>
      <c r="D46">
        <v>54356.398439999997</v>
      </c>
      <c r="E46">
        <v>58750.394529999998</v>
      </c>
      <c r="F46" t="s">
        <v>10</v>
      </c>
      <c r="G46">
        <v>1.6367356E-2</v>
      </c>
      <c r="H46">
        <v>1.4146486579999999</v>
      </c>
    </row>
    <row r="47" spans="1:8" x14ac:dyDescent="0.25">
      <c r="A47" t="s">
        <v>7</v>
      </c>
      <c r="B47" t="s">
        <v>55</v>
      </c>
      <c r="C47" t="s">
        <v>60</v>
      </c>
      <c r="D47">
        <v>52300.824220000002</v>
      </c>
      <c r="E47">
        <v>58759.320310000003</v>
      </c>
      <c r="F47" t="s">
        <v>10</v>
      </c>
      <c r="G47">
        <v>2.4897493E-2</v>
      </c>
      <c r="H47">
        <v>1.449869863</v>
      </c>
    </row>
    <row r="48" spans="1:8" x14ac:dyDescent="0.25">
      <c r="A48" t="s">
        <v>7</v>
      </c>
      <c r="B48" t="s">
        <v>56</v>
      </c>
      <c r="C48" t="s">
        <v>61</v>
      </c>
      <c r="D48">
        <v>51308.277340000001</v>
      </c>
      <c r="E48">
        <v>58724.421880000002</v>
      </c>
      <c r="F48" t="s">
        <v>10</v>
      </c>
      <c r="G48">
        <v>2.9108180000000001E-2</v>
      </c>
      <c r="H48">
        <v>1.4920729349999999</v>
      </c>
    </row>
    <row r="49" spans="1:8" x14ac:dyDescent="0.25">
      <c r="A49" t="s">
        <v>7</v>
      </c>
      <c r="B49" t="s">
        <v>57</v>
      </c>
      <c r="C49" t="s">
        <v>62</v>
      </c>
      <c r="D49">
        <v>55031.109380000002</v>
      </c>
      <c r="E49">
        <v>59083.101560000003</v>
      </c>
      <c r="F49" t="s">
        <v>26</v>
      </c>
      <c r="G49">
        <v>0</v>
      </c>
      <c r="H49">
        <v>1.4920729349999999</v>
      </c>
    </row>
    <row r="50" spans="1:8" x14ac:dyDescent="0.25">
      <c r="A50" t="s">
        <v>7</v>
      </c>
      <c r="B50" t="s">
        <v>58</v>
      </c>
      <c r="C50" t="s">
        <v>63</v>
      </c>
      <c r="D50">
        <v>57631.886720000002</v>
      </c>
      <c r="E50">
        <v>57992.847659999999</v>
      </c>
      <c r="F50" t="s">
        <v>26</v>
      </c>
      <c r="G50">
        <v>0</v>
      </c>
      <c r="H50">
        <v>1.4920729349999999</v>
      </c>
    </row>
    <row r="51" spans="1:8" x14ac:dyDescent="0.25">
      <c r="A51" t="s">
        <v>7</v>
      </c>
      <c r="B51" t="s">
        <v>59</v>
      </c>
      <c r="C51" t="s">
        <v>64</v>
      </c>
      <c r="D51">
        <v>58750.394529999998</v>
      </c>
      <c r="E51">
        <v>55948.105470000002</v>
      </c>
      <c r="F51" t="s">
        <v>26</v>
      </c>
      <c r="G51">
        <v>0</v>
      </c>
      <c r="H51">
        <v>1.4920729349999999</v>
      </c>
    </row>
    <row r="52" spans="1:8" x14ac:dyDescent="0.25">
      <c r="A52" t="s">
        <v>7</v>
      </c>
      <c r="B52" t="s">
        <v>60</v>
      </c>
      <c r="C52" t="s">
        <v>65</v>
      </c>
      <c r="D52">
        <v>58759.320310000003</v>
      </c>
      <c r="E52">
        <v>58081.445310000003</v>
      </c>
      <c r="F52" t="s">
        <v>26</v>
      </c>
      <c r="G52">
        <v>0</v>
      </c>
      <c r="H52">
        <v>1.4920729349999999</v>
      </c>
    </row>
    <row r="53" spans="1:8" x14ac:dyDescent="0.25">
      <c r="A53" t="s">
        <v>7</v>
      </c>
      <c r="B53" t="s">
        <v>61</v>
      </c>
      <c r="C53" t="s">
        <v>66</v>
      </c>
      <c r="D53">
        <v>58724.421880000002</v>
      </c>
      <c r="E53">
        <v>58129.839840000001</v>
      </c>
      <c r="F53" t="s">
        <v>10</v>
      </c>
      <c r="G53">
        <v>-2.0249909999999999E-3</v>
      </c>
      <c r="H53">
        <v>1.4890515010000001</v>
      </c>
    </row>
    <row r="54" spans="1:8" x14ac:dyDescent="0.25">
      <c r="A54" t="s">
        <v>7</v>
      </c>
      <c r="B54" t="s">
        <v>62</v>
      </c>
      <c r="C54" t="s">
        <v>67</v>
      </c>
      <c r="D54">
        <v>59083.101560000003</v>
      </c>
      <c r="E54">
        <v>59858.179689999997</v>
      </c>
      <c r="F54" t="s">
        <v>10</v>
      </c>
      <c r="G54">
        <v>2.823688E-3</v>
      </c>
      <c r="H54">
        <v>1.4932561179999999</v>
      </c>
    </row>
    <row r="55" spans="1:8" x14ac:dyDescent="0.25">
      <c r="A55" t="s">
        <v>7</v>
      </c>
      <c r="B55" t="s">
        <v>63</v>
      </c>
      <c r="C55" t="s">
        <v>68</v>
      </c>
      <c r="D55">
        <v>57992.847659999999</v>
      </c>
      <c r="E55">
        <v>63575.21875</v>
      </c>
      <c r="F55" t="s">
        <v>10</v>
      </c>
      <c r="G55">
        <v>1.9451929999999999E-2</v>
      </c>
      <c r="H55">
        <v>1.522302831</v>
      </c>
    </row>
    <row r="56" spans="1:8" x14ac:dyDescent="0.25">
      <c r="A56" t="s">
        <v>7</v>
      </c>
      <c r="B56" t="s">
        <v>64</v>
      </c>
      <c r="C56" t="s">
        <v>69</v>
      </c>
      <c r="D56">
        <v>55948.105470000002</v>
      </c>
      <c r="E56">
        <v>62957.636720000002</v>
      </c>
      <c r="F56" t="s">
        <v>26</v>
      </c>
      <c r="G56">
        <v>0</v>
      </c>
      <c r="H56">
        <v>1.522302831</v>
      </c>
    </row>
    <row r="57" spans="1:8" x14ac:dyDescent="0.25">
      <c r="A57" t="s">
        <v>7</v>
      </c>
      <c r="B57" t="s">
        <v>65</v>
      </c>
      <c r="C57" t="s">
        <v>70</v>
      </c>
      <c r="D57">
        <v>58081.445310000003</v>
      </c>
      <c r="E57">
        <v>63175.714840000001</v>
      </c>
      <c r="F57" t="s">
        <v>10</v>
      </c>
      <c r="G57">
        <v>1.7541813999999999E-2</v>
      </c>
      <c r="H57">
        <v>1.5490067839999999</v>
      </c>
    </row>
    <row r="58" spans="1:8" x14ac:dyDescent="0.25">
      <c r="A58" t="s">
        <v>7</v>
      </c>
      <c r="B58" t="s">
        <v>66</v>
      </c>
      <c r="C58" t="s">
        <v>71</v>
      </c>
      <c r="D58">
        <v>58129.839840000001</v>
      </c>
      <c r="E58">
        <v>61360.46875</v>
      </c>
      <c r="F58" t="s">
        <v>10</v>
      </c>
      <c r="G58">
        <v>1.1315217000000001E-2</v>
      </c>
      <c r="H58">
        <v>1.5665341319999999</v>
      </c>
    </row>
    <row r="59" spans="1:8" x14ac:dyDescent="0.25">
      <c r="A59" t="s">
        <v>7</v>
      </c>
      <c r="B59" t="s">
        <v>67</v>
      </c>
      <c r="C59" t="s">
        <v>72</v>
      </c>
      <c r="D59">
        <v>59858.179689999997</v>
      </c>
      <c r="E59">
        <v>55647.914060000003</v>
      </c>
      <c r="F59" t="s">
        <v>26</v>
      </c>
      <c r="G59">
        <v>0</v>
      </c>
      <c r="H59">
        <v>1.5665341319999999</v>
      </c>
    </row>
    <row r="60" spans="1:8" x14ac:dyDescent="0.25">
      <c r="A60" t="s">
        <v>7</v>
      </c>
      <c r="B60" t="s">
        <v>68</v>
      </c>
      <c r="C60" t="s">
        <v>73</v>
      </c>
      <c r="D60">
        <v>63575.21875</v>
      </c>
      <c r="E60">
        <v>56449.347659999999</v>
      </c>
      <c r="F60" t="s">
        <v>74</v>
      </c>
      <c r="G60">
        <v>2.2417133999999998E-2</v>
      </c>
      <c r="H60">
        <v>1.6016513379999999</v>
      </c>
    </row>
    <row r="61" spans="1:8" x14ac:dyDescent="0.25">
      <c r="A61" t="s">
        <v>7</v>
      </c>
      <c r="B61" t="s">
        <v>69</v>
      </c>
      <c r="C61" t="s">
        <v>75</v>
      </c>
      <c r="D61">
        <v>62957.636720000002</v>
      </c>
      <c r="E61">
        <v>53796.996090000001</v>
      </c>
      <c r="F61" t="s">
        <v>74</v>
      </c>
      <c r="G61">
        <v>2.9300967000000001E-2</v>
      </c>
      <c r="H61">
        <v>1.6485812710000001</v>
      </c>
    </row>
    <row r="62" spans="1:8" x14ac:dyDescent="0.25">
      <c r="A62" t="s">
        <v>7</v>
      </c>
      <c r="B62" t="s">
        <v>70</v>
      </c>
      <c r="C62" t="s">
        <v>76</v>
      </c>
      <c r="D62">
        <v>63175.714840000001</v>
      </c>
      <c r="E62">
        <v>51705.242189999997</v>
      </c>
      <c r="F62" t="s">
        <v>74</v>
      </c>
      <c r="G62">
        <v>3.6512917999999998E-2</v>
      </c>
      <c r="H62">
        <v>1.708775784</v>
      </c>
    </row>
    <row r="63" spans="1:8" x14ac:dyDescent="0.25">
      <c r="A63" t="s">
        <v>7</v>
      </c>
      <c r="B63" t="s">
        <v>71</v>
      </c>
      <c r="C63" t="s">
        <v>77</v>
      </c>
      <c r="D63">
        <v>61360.46875</v>
      </c>
      <c r="E63">
        <v>51129.6875</v>
      </c>
      <c r="F63" t="s">
        <v>74</v>
      </c>
      <c r="G63">
        <v>3.3546489999999998E-2</v>
      </c>
      <c r="H63">
        <v>1.7660992129999999</v>
      </c>
    </row>
    <row r="64" spans="1:8" x14ac:dyDescent="0.25">
      <c r="A64" t="s">
        <v>7</v>
      </c>
      <c r="B64" t="s">
        <v>72</v>
      </c>
      <c r="C64" t="s">
        <v>78</v>
      </c>
      <c r="D64">
        <v>55647.914060000003</v>
      </c>
      <c r="E64">
        <v>54023.820310000003</v>
      </c>
      <c r="F64" t="s">
        <v>26</v>
      </c>
      <c r="G64">
        <v>0</v>
      </c>
      <c r="H64">
        <v>1.7660992129999999</v>
      </c>
    </row>
    <row r="65" spans="1:8" x14ac:dyDescent="0.25">
      <c r="A65" t="s">
        <v>7</v>
      </c>
      <c r="B65" t="s">
        <v>73</v>
      </c>
      <c r="C65" t="s">
        <v>79</v>
      </c>
      <c r="D65">
        <v>56449.347659999999</v>
      </c>
      <c r="E65">
        <v>55028.867189999997</v>
      </c>
      <c r="F65" t="s">
        <v>26</v>
      </c>
      <c r="G65">
        <v>0</v>
      </c>
      <c r="H65">
        <v>1.7660992129999999</v>
      </c>
    </row>
    <row r="66" spans="1:8" x14ac:dyDescent="0.25">
      <c r="A66" t="s">
        <v>7</v>
      </c>
      <c r="B66" t="s">
        <v>75</v>
      </c>
      <c r="C66" t="s">
        <v>80</v>
      </c>
      <c r="D66">
        <v>53796.996090000001</v>
      </c>
      <c r="E66">
        <v>54855.546880000002</v>
      </c>
      <c r="F66" t="s">
        <v>74</v>
      </c>
      <c r="G66">
        <v>-3.9353529999999999E-3</v>
      </c>
      <c r="H66">
        <v>1.7591489899999999</v>
      </c>
    </row>
    <row r="67" spans="1:8" x14ac:dyDescent="0.25">
      <c r="A67" t="s">
        <v>7</v>
      </c>
      <c r="B67" t="s">
        <v>76</v>
      </c>
      <c r="C67" t="s">
        <v>81</v>
      </c>
      <c r="D67">
        <v>51705.242189999997</v>
      </c>
      <c r="E67">
        <v>53561.796880000002</v>
      </c>
      <c r="F67" t="s">
        <v>26</v>
      </c>
      <c r="G67">
        <v>0</v>
      </c>
      <c r="H67">
        <v>1.7591489899999999</v>
      </c>
    </row>
    <row r="68" spans="1:8" x14ac:dyDescent="0.25">
      <c r="A68" t="s">
        <v>7</v>
      </c>
      <c r="B68" t="s">
        <v>77</v>
      </c>
      <c r="C68" t="s">
        <v>82</v>
      </c>
      <c r="D68">
        <v>51129.6875</v>
      </c>
      <c r="E68">
        <v>57714.140630000002</v>
      </c>
      <c r="F68" t="s">
        <v>26</v>
      </c>
      <c r="G68">
        <v>0</v>
      </c>
      <c r="H68">
        <v>1.7591489899999999</v>
      </c>
    </row>
    <row r="69" spans="1:8" x14ac:dyDescent="0.25">
      <c r="A69" t="s">
        <v>7</v>
      </c>
      <c r="B69" t="s">
        <v>78</v>
      </c>
      <c r="C69" t="s">
        <v>83</v>
      </c>
      <c r="D69">
        <v>54023.820310000003</v>
      </c>
      <c r="E69">
        <v>57179.683590000001</v>
      </c>
      <c r="F69" t="s">
        <v>26</v>
      </c>
      <c r="G69">
        <v>0</v>
      </c>
      <c r="H69">
        <v>1.7591489899999999</v>
      </c>
    </row>
    <row r="70" spans="1:8" x14ac:dyDescent="0.25">
      <c r="A70" t="s">
        <v>7</v>
      </c>
      <c r="B70" t="s">
        <v>79</v>
      </c>
      <c r="C70" t="s">
        <v>84</v>
      </c>
      <c r="D70">
        <v>55028.867189999997</v>
      </c>
      <c r="E70">
        <v>53278.554689999997</v>
      </c>
      <c r="F70" t="s">
        <v>74</v>
      </c>
      <c r="G70">
        <v>6.361434E-3</v>
      </c>
      <c r="H70">
        <v>1.7703397000000001</v>
      </c>
    </row>
    <row r="71" spans="1:8" x14ac:dyDescent="0.25">
      <c r="A71" t="s">
        <v>7</v>
      </c>
      <c r="B71" t="s">
        <v>80</v>
      </c>
      <c r="C71" t="s">
        <v>85</v>
      </c>
      <c r="D71">
        <v>54855.546880000002</v>
      </c>
      <c r="E71">
        <v>57468.679689999997</v>
      </c>
      <c r="F71" t="s">
        <v>26</v>
      </c>
      <c r="G71">
        <v>0</v>
      </c>
      <c r="H71">
        <v>1.7703397000000001</v>
      </c>
    </row>
    <row r="72" spans="1:8" x14ac:dyDescent="0.25">
      <c r="A72" t="s">
        <v>7</v>
      </c>
      <c r="B72" t="s">
        <v>81</v>
      </c>
      <c r="C72" t="s">
        <v>86</v>
      </c>
      <c r="D72">
        <v>53561.796880000002</v>
      </c>
      <c r="E72">
        <v>56411.839840000001</v>
      </c>
      <c r="F72" t="s">
        <v>10</v>
      </c>
      <c r="G72">
        <v>1.0642074E-2</v>
      </c>
      <c r="H72">
        <v>1.789179785</v>
      </c>
    </row>
    <row r="73" spans="1:8" x14ac:dyDescent="0.25">
      <c r="A73" t="s">
        <v>7</v>
      </c>
      <c r="B73" t="s">
        <v>82</v>
      </c>
      <c r="C73" t="s">
        <v>87</v>
      </c>
      <c r="D73">
        <v>57714.140630000002</v>
      </c>
      <c r="E73">
        <v>57336.671880000002</v>
      </c>
      <c r="F73" t="s">
        <v>74</v>
      </c>
      <c r="G73">
        <v>1.3080629999999999E-3</v>
      </c>
      <c r="H73">
        <v>1.7915201460000001</v>
      </c>
    </row>
    <row r="74" spans="1:8" x14ac:dyDescent="0.25">
      <c r="A74" t="s">
        <v>7</v>
      </c>
      <c r="B74" t="s">
        <v>83</v>
      </c>
      <c r="C74" t="s">
        <v>88</v>
      </c>
      <c r="D74">
        <v>57179.683590000001</v>
      </c>
      <c r="E74">
        <v>55939.292970000002</v>
      </c>
      <c r="F74" t="s">
        <v>74</v>
      </c>
      <c r="G74">
        <v>4.5385709999999999E-3</v>
      </c>
      <c r="H74">
        <v>1.799651087</v>
      </c>
    </row>
    <row r="75" spans="1:8" x14ac:dyDescent="0.25">
      <c r="A75" t="s">
        <v>7</v>
      </c>
      <c r="B75" t="s">
        <v>84</v>
      </c>
      <c r="C75" t="s">
        <v>89</v>
      </c>
      <c r="D75">
        <v>53278.554689999997</v>
      </c>
      <c r="E75">
        <v>56744.03125</v>
      </c>
      <c r="F75" t="s">
        <v>74</v>
      </c>
      <c r="G75">
        <v>-1.5719915000000001E-2</v>
      </c>
      <c r="H75">
        <v>1.771360724</v>
      </c>
    </row>
    <row r="76" spans="1:8" x14ac:dyDescent="0.25">
      <c r="A76" t="s">
        <v>7</v>
      </c>
      <c r="B76" t="s">
        <v>85</v>
      </c>
      <c r="C76" t="s">
        <v>90</v>
      </c>
      <c r="D76">
        <v>57468.679689999997</v>
      </c>
      <c r="E76">
        <v>51991.929689999997</v>
      </c>
      <c r="F76" t="s">
        <v>74</v>
      </c>
      <c r="G76">
        <v>1.9259946999999999E-2</v>
      </c>
      <c r="H76">
        <v>1.805477038</v>
      </c>
    </row>
    <row r="77" spans="1:8" x14ac:dyDescent="0.25">
      <c r="A77" t="s">
        <v>7</v>
      </c>
      <c r="B77" t="s">
        <v>86</v>
      </c>
      <c r="C77" t="s">
        <v>91</v>
      </c>
      <c r="D77">
        <v>56411.839840000001</v>
      </c>
      <c r="E77">
        <v>49695.535159999999</v>
      </c>
      <c r="F77" t="s">
        <v>26</v>
      </c>
      <c r="G77">
        <v>0</v>
      </c>
      <c r="H77">
        <v>1.805477038</v>
      </c>
    </row>
    <row r="78" spans="1:8" x14ac:dyDescent="0.25">
      <c r="A78" t="s">
        <v>7</v>
      </c>
      <c r="B78" t="s">
        <v>87</v>
      </c>
      <c r="C78" t="s">
        <v>92</v>
      </c>
      <c r="D78">
        <v>57336.671880000002</v>
      </c>
      <c r="E78">
        <v>49864.144529999998</v>
      </c>
      <c r="F78" t="s">
        <v>74</v>
      </c>
      <c r="G78">
        <v>2.6065438E-2</v>
      </c>
      <c r="H78">
        <v>1.8525375879999999</v>
      </c>
    </row>
    <row r="79" spans="1:8" x14ac:dyDescent="0.25">
      <c r="A79" t="s">
        <v>7</v>
      </c>
      <c r="B79" t="s">
        <v>88</v>
      </c>
      <c r="C79" t="s">
        <v>93</v>
      </c>
      <c r="D79">
        <v>55939.292970000002</v>
      </c>
      <c r="E79">
        <v>43533.945310000003</v>
      </c>
      <c r="F79" t="s">
        <v>26</v>
      </c>
      <c r="G79">
        <v>0</v>
      </c>
      <c r="H79">
        <v>1.8525375879999999</v>
      </c>
    </row>
    <row r="80" spans="1:8" x14ac:dyDescent="0.25">
      <c r="A80" t="s">
        <v>7</v>
      </c>
      <c r="B80" t="s">
        <v>89</v>
      </c>
      <c r="C80" t="s">
        <v>94</v>
      </c>
      <c r="D80">
        <v>56744.03125</v>
      </c>
      <c r="E80">
        <v>42856.464840000001</v>
      </c>
      <c r="F80" t="s">
        <v>74</v>
      </c>
      <c r="G80">
        <v>4.8948113000000001E-2</v>
      </c>
      <c r="H80">
        <v>1.943215809</v>
      </c>
    </row>
    <row r="81" spans="1:8" x14ac:dyDescent="0.25">
      <c r="A81" t="s">
        <v>7</v>
      </c>
      <c r="B81" t="s">
        <v>90</v>
      </c>
      <c r="C81" t="s">
        <v>95</v>
      </c>
      <c r="D81">
        <v>51991.929689999997</v>
      </c>
      <c r="E81">
        <v>36642.152340000001</v>
      </c>
      <c r="F81" t="s">
        <v>74</v>
      </c>
      <c r="G81">
        <v>5.9246768999999998E-2</v>
      </c>
      <c r="H81">
        <v>2.0583450669999999</v>
      </c>
    </row>
    <row r="82" spans="1:8" x14ac:dyDescent="0.25">
      <c r="A82" t="s">
        <v>7</v>
      </c>
      <c r="B82" t="s">
        <v>91</v>
      </c>
      <c r="C82" t="s">
        <v>96</v>
      </c>
      <c r="D82">
        <v>49695.535159999999</v>
      </c>
      <c r="E82">
        <v>40549.984380000002</v>
      </c>
      <c r="F82" t="s">
        <v>74</v>
      </c>
      <c r="G82">
        <v>3.7006327999999998E-2</v>
      </c>
      <c r="H82">
        <v>2.1345168590000001</v>
      </c>
    </row>
    <row r="83" spans="1:8" x14ac:dyDescent="0.25">
      <c r="A83" t="s">
        <v>7</v>
      </c>
      <c r="B83" t="s">
        <v>92</v>
      </c>
      <c r="C83" t="s">
        <v>97</v>
      </c>
      <c r="D83">
        <v>49864.144529999998</v>
      </c>
      <c r="E83">
        <v>37290.53125</v>
      </c>
      <c r="F83" t="s">
        <v>74</v>
      </c>
      <c r="G83">
        <v>5.0631480999999999E-2</v>
      </c>
      <c r="H83">
        <v>2.2425906090000001</v>
      </c>
    </row>
    <row r="84" spans="1:8" x14ac:dyDescent="0.25">
      <c r="A84" t="s">
        <v>7</v>
      </c>
      <c r="B84" t="s">
        <v>93</v>
      </c>
      <c r="C84" t="s">
        <v>98</v>
      </c>
      <c r="D84">
        <v>43533.945310000003</v>
      </c>
      <c r="E84">
        <v>38818.398439999997</v>
      </c>
      <c r="F84" t="s">
        <v>74</v>
      </c>
      <c r="G84">
        <v>2.1863770000000001E-2</v>
      </c>
      <c r="H84">
        <v>2.2916220940000001</v>
      </c>
    </row>
    <row r="85" spans="1:8" x14ac:dyDescent="0.25">
      <c r="A85" t="s">
        <v>7</v>
      </c>
      <c r="B85" t="s">
        <v>94</v>
      </c>
      <c r="C85" t="s">
        <v>99</v>
      </c>
      <c r="D85">
        <v>42856.464840000001</v>
      </c>
      <c r="E85">
        <v>38337.90625</v>
      </c>
      <c r="F85" t="s">
        <v>74</v>
      </c>
      <c r="G85">
        <v>2.1286940000000001E-2</v>
      </c>
      <c r="H85">
        <v>2.3404037170000001</v>
      </c>
    </row>
    <row r="86" spans="1:8" x14ac:dyDescent="0.25">
      <c r="A86" t="s">
        <v>7</v>
      </c>
      <c r="B86" t="s">
        <v>95</v>
      </c>
      <c r="C86" t="s">
        <v>100</v>
      </c>
      <c r="D86">
        <v>36642.152340000001</v>
      </c>
      <c r="E86">
        <v>39256.765630000002</v>
      </c>
      <c r="F86" t="s">
        <v>74</v>
      </c>
      <c r="G86">
        <v>-2.1335209000000001E-2</v>
      </c>
      <c r="H86">
        <v>2.2904707150000001</v>
      </c>
    </row>
    <row r="87" spans="1:8" x14ac:dyDescent="0.25">
      <c r="A87" t="s">
        <v>7</v>
      </c>
      <c r="B87" t="s">
        <v>96</v>
      </c>
      <c r="C87" t="s">
        <v>101</v>
      </c>
      <c r="D87">
        <v>40549.984380000002</v>
      </c>
      <c r="E87">
        <v>38535.175779999998</v>
      </c>
      <c r="F87" t="s">
        <v>26</v>
      </c>
      <c r="G87">
        <v>0</v>
      </c>
      <c r="H87">
        <v>2.2904707150000001</v>
      </c>
    </row>
    <row r="88" spans="1:8" x14ac:dyDescent="0.25">
      <c r="A88" t="s">
        <v>7</v>
      </c>
      <c r="B88" t="s">
        <v>97</v>
      </c>
      <c r="C88" t="s">
        <v>102</v>
      </c>
      <c r="D88">
        <v>37290.53125</v>
      </c>
      <c r="E88">
        <v>35670.800779999998</v>
      </c>
      <c r="F88" t="s">
        <v>74</v>
      </c>
      <c r="G88">
        <v>8.6870869999999996E-3</v>
      </c>
      <c r="H88">
        <v>2.3103682339999998</v>
      </c>
    </row>
    <row r="89" spans="1:8" x14ac:dyDescent="0.25">
      <c r="A89" t="s">
        <v>7</v>
      </c>
      <c r="B89" t="s">
        <v>98</v>
      </c>
      <c r="C89" t="s">
        <v>103</v>
      </c>
      <c r="D89">
        <v>38818.398439999997</v>
      </c>
      <c r="E89">
        <v>36690.367189999997</v>
      </c>
      <c r="F89" t="s">
        <v>74</v>
      </c>
      <c r="G89">
        <v>1.1164034E-2</v>
      </c>
      <c r="H89">
        <v>2.3361612639999998</v>
      </c>
    </row>
    <row r="90" spans="1:8" x14ac:dyDescent="0.25">
      <c r="A90" t="s">
        <v>7</v>
      </c>
      <c r="B90" t="s">
        <v>99</v>
      </c>
      <c r="C90" t="s">
        <v>104</v>
      </c>
      <c r="D90">
        <v>38337.90625</v>
      </c>
      <c r="E90">
        <v>37571.542970000002</v>
      </c>
      <c r="F90" t="s">
        <v>74</v>
      </c>
      <c r="G90">
        <v>4.1979399999999998E-3</v>
      </c>
      <c r="H90">
        <v>2.3459683290000002</v>
      </c>
    </row>
    <row r="91" spans="1:8" x14ac:dyDescent="0.25">
      <c r="A91" t="s">
        <v>7</v>
      </c>
      <c r="B91" t="s">
        <v>100</v>
      </c>
      <c r="C91" t="s">
        <v>105</v>
      </c>
      <c r="D91">
        <v>39256.765630000002</v>
      </c>
      <c r="E91">
        <v>39244.746090000001</v>
      </c>
      <c r="F91" t="s">
        <v>74</v>
      </c>
      <c r="G91">
        <v>2.6123599999999998E-4</v>
      </c>
      <c r="H91">
        <v>2.3465811790000002</v>
      </c>
    </row>
    <row r="92" spans="1:8" x14ac:dyDescent="0.25">
      <c r="A92" t="s">
        <v>7</v>
      </c>
      <c r="B92" t="s">
        <v>101</v>
      </c>
      <c r="C92" t="s">
        <v>106</v>
      </c>
      <c r="D92">
        <v>38535.175779999998</v>
      </c>
      <c r="E92">
        <v>36835.96875</v>
      </c>
      <c r="F92" t="s">
        <v>74</v>
      </c>
      <c r="G92">
        <v>9.018992E-3</v>
      </c>
      <c r="H92">
        <v>2.367744976</v>
      </c>
    </row>
    <row r="93" spans="1:8" x14ac:dyDescent="0.25">
      <c r="A93" t="s">
        <v>7</v>
      </c>
      <c r="B93" t="s">
        <v>102</v>
      </c>
      <c r="C93" t="s">
        <v>107</v>
      </c>
      <c r="D93">
        <v>35670.800779999998</v>
      </c>
      <c r="E93">
        <v>33559.117189999997</v>
      </c>
      <c r="F93" t="s">
        <v>74</v>
      </c>
      <c r="G93">
        <v>-2.0042018000000002E-2</v>
      </c>
      <c r="H93">
        <v>2.3202905880000002</v>
      </c>
    </row>
    <row r="94" spans="1:8" x14ac:dyDescent="0.25">
      <c r="A94" t="s">
        <v>7</v>
      </c>
      <c r="B94" t="s">
        <v>103</v>
      </c>
      <c r="C94" t="s">
        <v>108</v>
      </c>
      <c r="D94">
        <v>36690.367189999997</v>
      </c>
      <c r="E94">
        <v>33389.230470000002</v>
      </c>
      <c r="F94" t="s">
        <v>74</v>
      </c>
      <c r="G94">
        <v>1.8194569000000001E-2</v>
      </c>
      <c r="H94">
        <v>2.362507275</v>
      </c>
    </row>
    <row r="95" spans="1:8" x14ac:dyDescent="0.25">
      <c r="A95" t="s">
        <v>7</v>
      </c>
      <c r="B95" t="s">
        <v>104</v>
      </c>
      <c r="C95" t="s">
        <v>109</v>
      </c>
      <c r="D95">
        <v>37571.542970000002</v>
      </c>
      <c r="E95">
        <v>37387.15625</v>
      </c>
      <c r="F95" t="s">
        <v>74</v>
      </c>
      <c r="G95">
        <v>1.1815230000000001E-3</v>
      </c>
      <c r="H95">
        <v>2.365298632</v>
      </c>
    </row>
    <row r="96" spans="1:8" x14ac:dyDescent="0.25">
      <c r="A96" t="s">
        <v>7</v>
      </c>
      <c r="B96" t="s">
        <v>105</v>
      </c>
      <c r="C96" t="s">
        <v>110</v>
      </c>
      <c r="D96">
        <v>39244.746090000001</v>
      </c>
      <c r="E96">
        <v>36676.847659999999</v>
      </c>
      <c r="F96" t="s">
        <v>74</v>
      </c>
      <c r="G96">
        <v>1.3286585E-2</v>
      </c>
      <c r="H96">
        <v>2.3967253720000001</v>
      </c>
    </row>
    <row r="97" spans="1:8" x14ac:dyDescent="0.25">
      <c r="A97" t="s">
        <v>7</v>
      </c>
      <c r="B97" t="s">
        <v>106</v>
      </c>
      <c r="C97" t="s">
        <v>111</v>
      </c>
      <c r="D97">
        <v>36835.96875</v>
      </c>
      <c r="E97">
        <v>37333.367189999997</v>
      </c>
      <c r="F97" t="s">
        <v>74</v>
      </c>
      <c r="G97">
        <v>-2.5006130000000001E-3</v>
      </c>
      <c r="H97">
        <v>2.3907320900000002</v>
      </c>
    </row>
    <row r="98" spans="1:8" x14ac:dyDescent="0.25">
      <c r="A98" t="s">
        <v>7</v>
      </c>
      <c r="B98" t="s">
        <v>107</v>
      </c>
      <c r="C98" t="s">
        <v>112</v>
      </c>
      <c r="D98">
        <v>33559.117189999997</v>
      </c>
      <c r="E98">
        <v>40520.253909999999</v>
      </c>
      <c r="F98" t="s">
        <v>10</v>
      </c>
      <c r="G98">
        <v>-1.52E-2</v>
      </c>
      <c r="H98">
        <v>2.354392963</v>
      </c>
    </row>
    <row r="99" spans="1:8" x14ac:dyDescent="0.25">
      <c r="A99" t="s">
        <v>7</v>
      </c>
      <c r="B99" t="s">
        <v>108</v>
      </c>
      <c r="C99" t="s">
        <v>113</v>
      </c>
      <c r="D99">
        <v>33389.230470000002</v>
      </c>
      <c r="E99">
        <v>40148.488279999998</v>
      </c>
      <c r="F99" t="s">
        <v>74</v>
      </c>
      <c r="G99">
        <v>-2.4166630000000001E-2</v>
      </c>
      <c r="H99">
        <v>2.2974952179999999</v>
      </c>
    </row>
    <row r="100" spans="1:8" x14ac:dyDescent="0.25">
      <c r="A100" t="s">
        <v>7</v>
      </c>
      <c r="B100" t="s">
        <v>109</v>
      </c>
      <c r="C100" t="s">
        <v>114</v>
      </c>
      <c r="D100">
        <v>37387.15625</v>
      </c>
      <c r="E100">
        <v>38348.378909999999</v>
      </c>
      <c r="F100" t="s">
        <v>74</v>
      </c>
      <c r="G100">
        <v>-1.6758304000000002E-2</v>
      </c>
      <c r="H100">
        <v>2.2589930960000002</v>
      </c>
    </row>
    <row r="101" spans="1:8" x14ac:dyDescent="0.25">
      <c r="A101" t="s">
        <v>7</v>
      </c>
      <c r="B101" t="s">
        <v>110</v>
      </c>
      <c r="C101" t="s">
        <v>115</v>
      </c>
      <c r="D101">
        <v>36676.847659999999</v>
      </c>
      <c r="E101">
        <v>38092.214840000001</v>
      </c>
      <c r="F101" t="s">
        <v>74</v>
      </c>
      <c r="G101">
        <v>-2.0956190999999999E-2</v>
      </c>
      <c r="H101">
        <v>2.2116532050000002</v>
      </c>
    </row>
    <row r="102" spans="1:8" x14ac:dyDescent="0.25">
      <c r="A102" t="s">
        <v>7</v>
      </c>
      <c r="B102" t="s">
        <v>111</v>
      </c>
      <c r="C102" t="s">
        <v>116</v>
      </c>
      <c r="D102">
        <v>37333.367189999997</v>
      </c>
      <c r="E102">
        <v>35825.082029999998</v>
      </c>
      <c r="F102" t="s">
        <v>74</v>
      </c>
      <c r="G102">
        <v>-1.7070604E-2</v>
      </c>
      <c r="H102">
        <v>2.1738989489999998</v>
      </c>
    </row>
    <row r="103" spans="1:8" x14ac:dyDescent="0.25">
      <c r="A103" t="s">
        <v>7</v>
      </c>
      <c r="B103" t="s">
        <v>112</v>
      </c>
      <c r="C103" t="s">
        <v>117</v>
      </c>
      <c r="D103">
        <v>40520.253909999999</v>
      </c>
      <c r="E103">
        <v>31633.148440000001</v>
      </c>
      <c r="F103" t="s">
        <v>74</v>
      </c>
      <c r="G103">
        <v>4.4065003999999998E-2</v>
      </c>
      <c r="H103">
        <v>2.2696918149999998</v>
      </c>
    </row>
    <row r="104" spans="1:8" x14ac:dyDescent="0.25">
      <c r="A104" t="s">
        <v>7</v>
      </c>
      <c r="B104" t="s">
        <v>113</v>
      </c>
      <c r="C104" t="s">
        <v>118</v>
      </c>
      <c r="D104">
        <v>40148.488279999998</v>
      </c>
      <c r="E104">
        <v>32523.818360000001</v>
      </c>
      <c r="F104" t="s">
        <v>74</v>
      </c>
      <c r="G104">
        <v>3.8182351000000003E-2</v>
      </c>
      <c r="H104">
        <v>2.3563539850000002</v>
      </c>
    </row>
    <row r="105" spans="1:8" x14ac:dyDescent="0.25">
      <c r="A105" t="s">
        <v>7</v>
      </c>
      <c r="B105" t="s">
        <v>114</v>
      </c>
      <c r="C105" t="s">
        <v>119</v>
      </c>
      <c r="D105">
        <v>38348.378909999999</v>
      </c>
      <c r="E105">
        <v>33679.632810000003</v>
      </c>
      <c r="F105" t="s">
        <v>74</v>
      </c>
      <c r="G105">
        <v>2.4549118000000002E-2</v>
      </c>
      <c r="H105">
        <v>2.4142003980000002</v>
      </c>
    </row>
    <row r="106" spans="1:8" x14ac:dyDescent="0.25">
      <c r="A106" t="s">
        <v>7</v>
      </c>
      <c r="B106" t="s">
        <v>115</v>
      </c>
      <c r="C106" t="s">
        <v>120</v>
      </c>
      <c r="D106">
        <v>38092.214840000001</v>
      </c>
      <c r="E106">
        <v>34662.191409999999</v>
      </c>
      <c r="F106" t="s">
        <v>74</v>
      </c>
      <c r="G106">
        <v>1.8209052E-2</v>
      </c>
      <c r="H106">
        <v>2.458160699</v>
      </c>
    </row>
    <row r="107" spans="1:8" x14ac:dyDescent="0.25">
      <c r="A107" t="s">
        <v>7</v>
      </c>
      <c r="B107" t="s">
        <v>116</v>
      </c>
      <c r="C107" t="s">
        <v>121</v>
      </c>
      <c r="D107">
        <v>35825.082029999998</v>
      </c>
      <c r="E107">
        <v>31586.25</v>
      </c>
      <c r="F107" t="s">
        <v>26</v>
      </c>
      <c r="G107">
        <v>0</v>
      </c>
      <c r="H107">
        <v>2.458160699</v>
      </c>
    </row>
    <row r="108" spans="1:8" x14ac:dyDescent="0.25">
      <c r="A108" t="s">
        <v>7</v>
      </c>
      <c r="B108" t="s">
        <v>117</v>
      </c>
      <c r="C108" t="s">
        <v>122</v>
      </c>
      <c r="D108">
        <v>31633.148440000001</v>
      </c>
      <c r="E108">
        <v>34494.488279999998</v>
      </c>
      <c r="F108" t="s">
        <v>26</v>
      </c>
      <c r="G108">
        <v>0</v>
      </c>
      <c r="H108">
        <v>2.458160699</v>
      </c>
    </row>
    <row r="109" spans="1:8" x14ac:dyDescent="0.25">
      <c r="A109" t="s">
        <v>7</v>
      </c>
      <c r="B109" t="s">
        <v>118</v>
      </c>
      <c r="C109" t="s">
        <v>123</v>
      </c>
      <c r="D109">
        <v>32523.818360000001</v>
      </c>
      <c r="E109">
        <v>35865.320310000003</v>
      </c>
      <c r="F109" t="s">
        <v>74</v>
      </c>
      <c r="G109">
        <v>-2.0548029999999998E-2</v>
      </c>
      <c r="H109">
        <v>2.4076503389999999</v>
      </c>
    </row>
    <row r="110" spans="1:8" x14ac:dyDescent="0.25">
      <c r="A110" t="s">
        <v>7</v>
      </c>
      <c r="B110" t="s">
        <v>119</v>
      </c>
      <c r="C110" t="s">
        <v>124</v>
      </c>
      <c r="D110">
        <v>33679.632810000003</v>
      </c>
      <c r="E110">
        <v>35047.964840000001</v>
      </c>
      <c r="F110" t="s">
        <v>74</v>
      </c>
      <c r="G110">
        <v>-7.9255760000000001E-3</v>
      </c>
      <c r="H110">
        <v>2.388568324</v>
      </c>
    </row>
    <row r="111" spans="1:8" x14ac:dyDescent="0.25">
      <c r="A111" t="s">
        <v>7</v>
      </c>
      <c r="B111" t="s">
        <v>120</v>
      </c>
      <c r="C111" t="s">
        <v>125</v>
      </c>
      <c r="D111">
        <v>34662.191409999999</v>
      </c>
      <c r="E111">
        <v>33555.15625</v>
      </c>
      <c r="F111" t="s">
        <v>74</v>
      </c>
      <c r="G111">
        <v>6.5875660000000004E-3</v>
      </c>
      <c r="H111">
        <v>2.404303176</v>
      </c>
    </row>
    <row r="112" spans="1:8" x14ac:dyDescent="0.25">
      <c r="A112" t="s">
        <v>7</v>
      </c>
      <c r="B112" t="s">
        <v>121</v>
      </c>
      <c r="C112" t="s">
        <v>126</v>
      </c>
      <c r="D112">
        <v>31586.25</v>
      </c>
      <c r="E112">
        <v>33792.34375</v>
      </c>
      <c r="F112" t="s">
        <v>26</v>
      </c>
      <c r="G112">
        <v>0</v>
      </c>
      <c r="H112">
        <v>2.404303176</v>
      </c>
    </row>
    <row r="113" spans="1:8" x14ac:dyDescent="0.25">
      <c r="A113" t="s">
        <v>7</v>
      </c>
      <c r="B113" t="s">
        <v>122</v>
      </c>
      <c r="C113" t="s">
        <v>127</v>
      </c>
      <c r="D113">
        <v>34494.488279999998</v>
      </c>
      <c r="E113">
        <v>34225.089840000001</v>
      </c>
      <c r="F113" t="s">
        <v>10</v>
      </c>
      <c r="G113">
        <v>-1.5619799999999999E-3</v>
      </c>
      <c r="H113">
        <v>2.400547703</v>
      </c>
    </row>
    <row r="114" spans="1:8" x14ac:dyDescent="0.25">
      <c r="A114" t="s">
        <v>7</v>
      </c>
      <c r="B114" t="s">
        <v>123</v>
      </c>
      <c r="C114" t="s">
        <v>128</v>
      </c>
      <c r="D114">
        <v>35865.320310000003</v>
      </c>
      <c r="E114">
        <v>33866.457029999998</v>
      </c>
      <c r="F114" t="s">
        <v>10</v>
      </c>
      <c r="G114">
        <v>-1.4999999999999999E-2</v>
      </c>
      <c r="H114">
        <v>2.3645394870000001</v>
      </c>
    </row>
    <row r="115" spans="1:8" x14ac:dyDescent="0.25">
      <c r="A115" t="s">
        <v>7</v>
      </c>
      <c r="B115" t="s">
        <v>124</v>
      </c>
      <c r="C115" t="s">
        <v>129</v>
      </c>
      <c r="D115">
        <v>35047.964840000001</v>
      </c>
      <c r="E115">
        <v>32873.125</v>
      </c>
      <c r="F115" t="s">
        <v>10</v>
      </c>
      <c r="G115">
        <v>-1.4999999999999999E-2</v>
      </c>
      <c r="H115">
        <v>2.3290713950000002</v>
      </c>
    </row>
    <row r="116" spans="1:8" x14ac:dyDescent="0.25">
      <c r="A116" t="s">
        <v>7</v>
      </c>
      <c r="B116" t="s">
        <v>125</v>
      </c>
      <c r="C116" t="s">
        <v>130</v>
      </c>
      <c r="D116">
        <v>33555.15625</v>
      </c>
      <c r="E116">
        <v>33812.078130000002</v>
      </c>
      <c r="F116" t="s">
        <v>10</v>
      </c>
      <c r="G116">
        <v>1.731341E-3</v>
      </c>
      <c r="H116">
        <v>2.333103811</v>
      </c>
    </row>
    <row r="117" spans="1:8" x14ac:dyDescent="0.25">
      <c r="A117" t="s">
        <v>7</v>
      </c>
      <c r="B117" t="s">
        <v>126</v>
      </c>
      <c r="C117" t="s">
        <v>131</v>
      </c>
      <c r="D117">
        <v>33792.34375</v>
      </c>
      <c r="E117">
        <v>33087.09375</v>
      </c>
      <c r="F117" t="s">
        <v>74</v>
      </c>
      <c r="G117">
        <v>4.1740220000000003E-3</v>
      </c>
      <c r="H117">
        <v>2.3428422389999999</v>
      </c>
    </row>
    <row r="118" spans="1:8" x14ac:dyDescent="0.25">
      <c r="A118" t="s">
        <v>7</v>
      </c>
      <c r="B118" t="s">
        <v>127</v>
      </c>
      <c r="C118" t="s">
        <v>132</v>
      </c>
      <c r="D118">
        <v>34225.089840000001</v>
      </c>
      <c r="E118">
        <v>32730.027340000001</v>
      </c>
      <c r="F118" t="s">
        <v>74</v>
      </c>
      <c r="G118">
        <v>8.9366459999999995E-3</v>
      </c>
      <c r="H118">
        <v>2.363779391</v>
      </c>
    </row>
    <row r="119" spans="1:8" x14ac:dyDescent="0.25">
      <c r="A119" t="s">
        <v>7</v>
      </c>
      <c r="B119" t="s">
        <v>128</v>
      </c>
      <c r="C119" t="s">
        <v>133</v>
      </c>
      <c r="D119">
        <v>33866.457029999998</v>
      </c>
      <c r="E119">
        <v>32819.589840000001</v>
      </c>
      <c r="F119" t="s">
        <v>26</v>
      </c>
      <c r="G119">
        <v>0</v>
      </c>
      <c r="H119">
        <v>2.363779391</v>
      </c>
    </row>
    <row r="120" spans="1:8" x14ac:dyDescent="0.25">
      <c r="A120" t="s">
        <v>7</v>
      </c>
      <c r="B120" t="s">
        <v>129</v>
      </c>
      <c r="C120" t="s">
        <v>134</v>
      </c>
      <c r="D120">
        <v>32873.125</v>
      </c>
      <c r="E120">
        <v>31877.537110000001</v>
      </c>
      <c r="F120" t="s">
        <v>26</v>
      </c>
      <c r="G120">
        <v>0</v>
      </c>
      <c r="H120">
        <v>2.363779391</v>
      </c>
    </row>
    <row r="121" spans="1:8" x14ac:dyDescent="0.25">
      <c r="A121" t="s">
        <v>7</v>
      </c>
      <c r="B121" t="s">
        <v>130</v>
      </c>
      <c r="C121" t="s">
        <v>135</v>
      </c>
      <c r="D121">
        <v>33812.078130000002</v>
      </c>
      <c r="E121">
        <v>31388.738280000001</v>
      </c>
      <c r="F121" t="s">
        <v>10</v>
      </c>
      <c r="G121">
        <v>-1.52E-2</v>
      </c>
      <c r="H121">
        <v>2.327849944</v>
      </c>
    </row>
    <row r="122" spans="1:8" x14ac:dyDescent="0.25">
      <c r="A122" t="s">
        <v>7</v>
      </c>
      <c r="B122" t="s">
        <v>131</v>
      </c>
      <c r="C122" t="s">
        <v>136</v>
      </c>
      <c r="D122">
        <v>33087.09375</v>
      </c>
      <c r="E122">
        <v>30841.410159999999</v>
      </c>
      <c r="F122" t="s">
        <v>26</v>
      </c>
      <c r="G122">
        <v>0</v>
      </c>
      <c r="H122">
        <v>2.327849944</v>
      </c>
    </row>
    <row r="123" spans="1:8" x14ac:dyDescent="0.25">
      <c r="A123" t="s">
        <v>7</v>
      </c>
      <c r="B123" t="s">
        <v>132</v>
      </c>
      <c r="C123" t="s">
        <v>137</v>
      </c>
      <c r="D123">
        <v>32730.027340000001</v>
      </c>
      <c r="E123">
        <v>29793.29492</v>
      </c>
      <c r="F123" t="s">
        <v>74</v>
      </c>
      <c r="G123">
        <v>1.7945188000000001E-2</v>
      </c>
      <c r="H123">
        <v>2.3696236480000001</v>
      </c>
    </row>
    <row r="124" spans="1:8" x14ac:dyDescent="0.25">
      <c r="A124" t="s">
        <v>7</v>
      </c>
      <c r="B124" t="s">
        <v>133</v>
      </c>
      <c r="C124" t="s">
        <v>138</v>
      </c>
      <c r="D124">
        <v>32819.589840000001</v>
      </c>
      <c r="E124">
        <v>32143.15625</v>
      </c>
      <c r="F124" t="s">
        <v>74</v>
      </c>
      <c r="G124">
        <v>4.3221329999999997E-3</v>
      </c>
      <c r="H124">
        <v>2.3798654770000001</v>
      </c>
    </row>
    <row r="125" spans="1:8" x14ac:dyDescent="0.25">
      <c r="A125" t="s">
        <v>7</v>
      </c>
      <c r="B125" t="s">
        <v>134</v>
      </c>
      <c r="C125" t="s">
        <v>139</v>
      </c>
      <c r="D125">
        <v>31877.537110000001</v>
      </c>
      <c r="E125">
        <v>32290.634770000001</v>
      </c>
      <c r="F125" t="s">
        <v>26</v>
      </c>
      <c r="G125">
        <v>0</v>
      </c>
      <c r="H125">
        <v>2.3798654770000001</v>
      </c>
    </row>
    <row r="126" spans="1:8" x14ac:dyDescent="0.25">
      <c r="A126" t="s">
        <v>7</v>
      </c>
      <c r="B126" t="s">
        <v>135</v>
      </c>
      <c r="C126" t="s">
        <v>140</v>
      </c>
      <c r="D126">
        <v>31388.738280000001</v>
      </c>
      <c r="E126">
        <v>33637.128909999999</v>
      </c>
      <c r="F126" t="s">
        <v>74</v>
      </c>
      <c r="G126">
        <v>-1.4326098000000001E-2</v>
      </c>
      <c r="H126">
        <v>2.3457712919999998</v>
      </c>
    </row>
    <row r="127" spans="1:8" x14ac:dyDescent="0.25">
      <c r="A127" t="s">
        <v>7</v>
      </c>
      <c r="B127" t="s">
        <v>136</v>
      </c>
      <c r="C127" t="s">
        <v>141</v>
      </c>
      <c r="D127">
        <v>30841.410159999999</v>
      </c>
      <c r="E127">
        <v>37252.492189999997</v>
      </c>
      <c r="F127" t="s">
        <v>74</v>
      </c>
      <c r="G127">
        <v>-2.9536359000000002E-2</v>
      </c>
      <c r="H127">
        <v>2.2764857489999999</v>
      </c>
    </row>
    <row r="128" spans="1:8" x14ac:dyDescent="0.25">
      <c r="A128" t="s">
        <v>7</v>
      </c>
      <c r="B128" t="s">
        <v>137</v>
      </c>
      <c r="C128" t="s">
        <v>142</v>
      </c>
      <c r="D128">
        <v>29793.29492</v>
      </c>
      <c r="E128">
        <v>39466.328130000002</v>
      </c>
      <c r="F128" t="s">
        <v>26</v>
      </c>
      <c r="G128">
        <v>0</v>
      </c>
      <c r="H128">
        <v>2.2764857489999999</v>
      </c>
    </row>
    <row r="129" spans="1:8" x14ac:dyDescent="0.25">
      <c r="A129" t="s">
        <v>7</v>
      </c>
      <c r="B129" t="s">
        <v>138</v>
      </c>
      <c r="C129" t="s">
        <v>143</v>
      </c>
      <c r="D129">
        <v>32143.15625</v>
      </c>
      <c r="E129">
        <v>40022.238279999998</v>
      </c>
      <c r="F129" t="s">
        <v>74</v>
      </c>
      <c r="G129">
        <v>-2.0440506000000001E-2</v>
      </c>
      <c r="H129">
        <v>2.2299532279999998</v>
      </c>
    </row>
    <row r="130" spans="1:8" x14ac:dyDescent="0.25">
      <c r="A130" t="s">
        <v>7</v>
      </c>
      <c r="B130" t="s">
        <v>139</v>
      </c>
      <c r="C130" t="s">
        <v>144</v>
      </c>
      <c r="D130">
        <v>32290.634770000001</v>
      </c>
      <c r="E130">
        <v>40021.289060000003</v>
      </c>
      <c r="F130" t="s">
        <v>74</v>
      </c>
      <c r="G130">
        <v>-1.9234619000000001E-2</v>
      </c>
      <c r="H130">
        <v>2.1870609280000002</v>
      </c>
    </row>
    <row r="131" spans="1:8" x14ac:dyDescent="0.25">
      <c r="A131" t="s">
        <v>7</v>
      </c>
      <c r="B131" t="s">
        <v>140</v>
      </c>
      <c r="C131" t="s">
        <v>145</v>
      </c>
      <c r="D131">
        <v>33637.128909999999</v>
      </c>
      <c r="E131">
        <v>42225.296880000002</v>
      </c>
      <c r="F131" t="s">
        <v>26</v>
      </c>
      <c r="G131">
        <v>0</v>
      </c>
      <c r="H131">
        <v>2.1870609280000002</v>
      </c>
    </row>
    <row r="132" spans="1:8" x14ac:dyDescent="0.25">
      <c r="A132" t="s">
        <v>7</v>
      </c>
      <c r="B132" t="s">
        <v>141</v>
      </c>
      <c r="C132" t="s">
        <v>146</v>
      </c>
      <c r="D132">
        <v>37252.492189999997</v>
      </c>
      <c r="E132">
        <v>39148.566409999999</v>
      </c>
      <c r="F132" t="s">
        <v>26</v>
      </c>
      <c r="G132">
        <v>0</v>
      </c>
      <c r="H132">
        <v>2.1870609280000002</v>
      </c>
    </row>
    <row r="133" spans="1:8" x14ac:dyDescent="0.25">
      <c r="A133" t="s">
        <v>7</v>
      </c>
      <c r="B133" t="s">
        <v>142</v>
      </c>
      <c r="C133" t="s">
        <v>147</v>
      </c>
      <c r="D133">
        <v>39466.328130000002</v>
      </c>
      <c r="E133">
        <v>38203.429689999997</v>
      </c>
      <c r="F133" t="s">
        <v>10</v>
      </c>
      <c r="G133">
        <v>-6.3998780000000003E-3</v>
      </c>
      <c r="H133">
        <v>2.1730640050000001</v>
      </c>
    </row>
    <row r="134" spans="1:8" x14ac:dyDescent="0.25">
      <c r="A134" t="s">
        <v>7</v>
      </c>
      <c r="B134" t="s">
        <v>143</v>
      </c>
      <c r="C134" t="s">
        <v>148</v>
      </c>
      <c r="D134">
        <v>40022.238279999998</v>
      </c>
      <c r="E134">
        <v>39723.925779999998</v>
      </c>
      <c r="F134" t="s">
        <v>74</v>
      </c>
      <c r="G134">
        <v>1.4907340000000001E-3</v>
      </c>
      <c r="H134">
        <v>2.1763034650000002</v>
      </c>
    </row>
    <row r="135" spans="1:8" x14ac:dyDescent="0.25">
      <c r="A135" t="s">
        <v>7</v>
      </c>
      <c r="B135" t="s">
        <v>144</v>
      </c>
      <c r="C135" t="s">
        <v>149</v>
      </c>
      <c r="D135">
        <v>40021.289060000003</v>
      </c>
      <c r="E135">
        <v>40871.152340000001</v>
      </c>
      <c r="F135" t="s">
        <v>10</v>
      </c>
      <c r="G135">
        <v>4.2470559999999999E-3</v>
      </c>
      <c r="H135">
        <v>2.1855463469999998</v>
      </c>
    </row>
    <row r="136" spans="1:8" x14ac:dyDescent="0.25">
      <c r="A136" t="s">
        <v>7</v>
      </c>
      <c r="B136" t="s">
        <v>145</v>
      </c>
      <c r="C136" t="s">
        <v>150</v>
      </c>
      <c r="D136">
        <v>42225.296880000002</v>
      </c>
      <c r="E136">
        <v>42843.234380000002</v>
      </c>
      <c r="F136" t="s">
        <v>10</v>
      </c>
      <c r="G136">
        <v>-1.4999999999999999E-2</v>
      </c>
      <c r="H136">
        <v>2.1527631519999999</v>
      </c>
    </row>
    <row r="137" spans="1:8" x14ac:dyDescent="0.25">
      <c r="A137" t="s">
        <v>7</v>
      </c>
      <c r="B137" t="s">
        <v>146</v>
      </c>
      <c r="C137" t="s">
        <v>151</v>
      </c>
      <c r="D137">
        <v>39148.566409999999</v>
      </c>
      <c r="E137">
        <v>46264.507810000003</v>
      </c>
      <c r="F137" t="s">
        <v>10</v>
      </c>
      <c r="G137">
        <v>3.6553521999999998E-2</v>
      </c>
      <c r="H137">
        <v>2.231454228</v>
      </c>
    </row>
    <row r="138" spans="1:8" x14ac:dyDescent="0.25">
      <c r="A138" t="s">
        <v>7</v>
      </c>
      <c r="B138" t="s">
        <v>147</v>
      </c>
      <c r="C138" t="s">
        <v>152</v>
      </c>
      <c r="D138">
        <v>38203.429689999997</v>
      </c>
      <c r="E138">
        <v>45589.957029999998</v>
      </c>
      <c r="F138" t="s">
        <v>10</v>
      </c>
      <c r="G138">
        <v>3.8869446000000002E-2</v>
      </c>
      <c r="H138">
        <v>2.3181896179999999</v>
      </c>
    </row>
    <row r="139" spans="1:8" x14ac:dyDescent="0.25">
      <c r="A139" t="s">
        <v>7</v>
      </c>
      <c r="B139" t="s">
        <v>148</v>
      </c>
      <c r="C139" t="s">
        <v>153</v>
      </c>
      <c r="D139">
        <v>39723.925779999998</v>
      </c>
      <c r="E139">
        <v>45521.933590000001</v>
      </c>
      <c r="F139" t="s">
        <v>10</v>
      </c>
      <c r="G139">
        <v>2.9391515E-2</v>
      </c>
      <c r="H139">
        <v>2.3863247219999999</v>
      </c>
    </row>
    <row r="140" spans="1:8" x14ac:dyDescent="0.25">
      <c r="A140" t="s">
        <v>7</v>
      </c>
      <c r="B140" t="s">
        <v>149</v>
      </c>
      <c r="C140" t="s">
        <v>154</v>
      </c>
      <c r="D140">
        <v>40871.152340000001</v>
      </c>
      <c r="E140">
        <v>44405.726560000003</v>
      </c>
      <c r="F140" t="s">
        <v>10</v>
      </c>
      <c r="G140">
        <v>1.7496181E-2</v>
      </c>
      <c r="H140">
        <v>2.428076291</v>
      </c>
    </row>
    <row r="141" spans="1:8" x14ac:dyDescent="0.25">
      <c r="A141" t="s">
        <v>7</v>
      </c>
      <c r="B141" t="s">
        <v>150</v>
      </c>
      <c r="C141" t="s">
        <v>155</v>
      </c>
      <c r="D141">
        <v>42843.234380000002</v>
      </c>
      <c r="E141">
        <v>47816.59375</v>
      </c>
      <c r="F141" t="s">
        <v>10</v>
      </c>
      <c r="G141">
        <v>2.3416545E-2</v>
      </c>
      <c r="H141">
        <v>2.484933448</v>
      </c>
    </row>
    <row r="142" spans="1:8" x14ac:dyDescent="0.25">
      <c r="A142" t="s">
        <v>7</v>
      </c>
      <c r="B142" t="s">
        <v>151</v>
      </c>
      <c r="C142" t="s">
        <v>156</v>
      </c>
      <c r="D142">
        <v>46264.507810000003</v>
      </c>
      <c r="E142">
        <v>45905.746090000001</v>
      </c>
      <c r="F142" t="s">
        <v>10</v>
      </c>
      <c r="G142">
        <v>-1.350916E-3</v>
      </c>
      <c r="H142">
        <v>2.4815765129999998</v>
      </c>
    </row>
    <row r="143" spans="1:8" x14ac:dyDescent="0.25">
      <c r="A143" t="s">
        <v>7</v>
      </c>
      <c r="B143" t="s">
        <v>152</v>
      </c>
      <c r="C143" t="s">
        <v>157</v>
      </c>
      <c r="D143">
        <v>45589.957029999998</v>
      </c>
      <c r="E143">
        <v>44691.507810000003</v>
      </c>
      <c r="F143" t="s">
        <v>10</v>
      </c>
      <c r="G143">
        <v>-3.741435E-3</v>
      </c>
      <c r="H143">
        <v>2.472291856</v>
      </c>
    </row>
    <row r="144" spans="1:8" x14ac:dyDescent="0.25">
      <c r="A144" t="s">
        <v>7</v>
      </c>
      <c r="B144" t="s">
        <v>153</v>
      </c>
      <c r="C144" t="s">
        <v>158</v>
      </c>
      <c r="D144">
        <v>45521.933590000001</v>
      </c>
      <c r="E144">
        <v>44707.703130000002</v>
      </c>
      <c r="F144" t="s">
        <v>10</v>
      </c>
      <c r="G144">
        <v>-3.377311E-3</v>
      </c>
      <c r="H144">
        <v>2.4639421590000001</v>
      </c>
    </row>
    <row r="145" spans="1:8" x14ac:dyDescent="0.25">
      <c r="A145" t="s">
        <v>7</v>
      </c>
      <c r="B145" t="s">
        <v>154</v>
      </c>
      <c r="C145" t="s">
        <v>159</v>
      </c>
      <c r="D145">
        <v>44405.726560000003</v>
      </c>
      <c r="E145">
        <v>46762.519529999998</v>
      </c>
      <c r="F145" t="s">
        <v>10</v>
      </c>
      <c r="G145">
        <v>1.0814815E-2</v>
      </c>
      <c r="H145">
        <v>2.4905892390000002</v>
      </c>
    </row>
    <row r="146" spans="1:8" x14ac:dyDescent="0.25">
      <c r="A146" t="s">
        <v>7</v>
      </c>
      <c r="B146" t="s">
        <v>155</v>
      </c>
      <c r="C146" t="s">
        <v>160</v>
      </c>
      <c r="D146">
        <v>47816.59375</v>
      </c>
      <c r="E146">
        <v>49329.179689999997</v>
      </c>
      <c r="F146" t="s">
        <v>10</v>
      </c>
      <c r="G146">
        <v>-1.4999999999999999E-2</v>
      </c>
      <c r="H146">
        <v>2.4532303999999998</v>
      </c>
    </row>
    <row r="147" spans="1:8" x14ac:dyDescent="0.25">
      <c r="A147" t="s">
        <v>7</v>
      </c>
      <c r="B147" t="s">
        <v>156</v>
      </c>
      <c r="C147" t="s">
        <v>161</v>
      </c>
      <c r="D147">
        <v>45905.746090000001</v>
      </c>
      <c r="E147">
        <v>49495.886720000002</v>
      </c>
      <c r="F147" t="s">
        <v>10</v>
      </c>
      <c r="G147">
        <v>1.5841356000000001E-2</v>
      </c>
      <c r="H147">
        <v>2.492092897</v>
      </c>
    </row>
    <row r="148" spans="1:8" x14ac:dyDescent="0.25">
      <c r="A148" t="s">
        <v>7</v>
      </c>
      <c r="B148" t="s">
        <v>157</v>
      </c>
      <c r="C148" t="s">
        <v>162</v>
      </c>
      <c r="D148">
        <v>44691.507810000003</v>
      </c>
      <c r="E148">
        <v>47679.199220000002</v>
      </c>
      <c r="F148" t="s">
        <v>10</v>
      </c>
      <c r="G148">
        <v>1.3570287E-2</v>
      </c>
      <c r="H148">
        <v>2.5259113129999999</v>
      </c>
    </row>
    <row r="149" spans="1:8" x14ac:dyDescent="0.25">
      <c r="A149" t="s">
        <v>7</v>
      </c>
      <c r="B149" t="s">
        <v>158</v>
      </c>
      <c r="C149" t="s">
        <v>163</v>
      </c>
      <c r="D149">
        <v>44707.703130000002</v>
      </c>
      <c r="E149">
        <v>48978.21875</v>
      </c>
      <c r="F149" t="s">
        <v>10</v>
      </c>
      <c r="G149">
        <v>1.9304160000000001E-2</v>
      </c>
      <c r="H149">
        <v>2.5746719090000001</v>
      </c>
    </row>
    <row r="150" spans="1:8" x14ac:dyDescent="0.25">
      <c r="A150" t="s">
        <v>7</v>
      </c>
      <c r="B150" t="s">
        <v>159</v>
      </c>
      <c r="C150" t="s">
        <v>164</v>
      </c>
      <c r="D150">
        <v>46762.519529999998</v>
      </c>
      <c r="E150">
        <v>46839.59375</v>
      </c>
      <c r="F150" t="s">
        <v>10</v>
      </c>
      <c r="G150">
        <v>5.2964099999999997E-4</v>
      </c>
      <c r="H150">
        <v>2.5760355609999999</v>
      </c>
    </row>
    <row r="151" spans="1:8" x14ac:dyDescent="0.25">
      <c r="A151" t="s">
        <v>7</v>
      </c>
      <c r="B151" t="s">
        <v>160</v>
      </c>
      <c r="C151" t="s">
        <v>165</v>
      </c>
      <c r="D151">
        <v>49329.179689999997</v>
      </c>
      <c r="E151">
        <v>49072.464840000001</v>
      </c>
      <c r="F151" t="s">
        <v>10</v>
      </c>
      <c r="G151">
        <v>-8.40824E-4</v>
      </c>
      <c r="H151">
        <v>2.5738695699999998</v>
      </c>
    </row>
    <row r="152" spans="1:8" x14ac:dyDescent="0.25">
      <c r="A152" t="s">
        <v>7</v>
      </c>
      <c r="B152" t="s">
        <v>161</v>
      </c>
      <c r="C152" t="s">
        <v>166</v>
      </c>
      <c r="D152">
        <v>49495.886720000002</v>
      </c>
      <c r="E152">
        <v>46994.871090000001</v>
      </c>
      <c r="F152" t="s">
        <v>10</v>
      </c>
      <c r="G152">
        <v>-9.9059530000000003E-3</v>
      </c>
      <c r="H152">
        <v>2.548372938</v>
      </c>
    </row>
    <row r="153" spans="1:8" x14ac:dyDescent="0.25">
      <c r="A153" t="s">
        <v>7</v>
      </c>
      <c r="B153" t="s">
        <v>162</v>
      </c>
      <c r="C153" t="s">
        <v>167</v>
      </c>
      <c r="D153">
        <v>47679.199220000002</v>
      </c>
      <c r="E153">
        <v>47108.3125</v>
      </c>
      <c r="F153" t="s">
        <v>10</v>
      </c>
      <c r="G153">
        <v>-2.194699E-3</v>
      </c>
      <c r="H153">
        <v>2.542780026</v>
      </c>
    </row>
    <row r="154" spans="1:8" x14ac:dyDescent="0.25">
      <c r="A154" t="s">
        <v>7</v>
      </c>
      <c r="B154" t="s">
        <v>163</v>
      </c>
      <c r="C154" t="s">
        <v>168</v>
      </c>
      <c r="D154">
        <v>48978.21875</v>
      </c>
      <c r="E154">
        <v>48814.960939999997</v>
      </c>
      <c r="F154" t="s">
        <v>10</v>
      </c>
      <c r="G154">
        <v>-4.6665500000000001E-4</v>
      </c>
      <c r="H154">
        <v>2.5415934249999999</v>
      </c>
    </row>
    <row r="155" spans="1:8" x14ac:dyDescent="0.25">
      <c r="A155" t="s">
        <v>7</v>
      </c>
      <c r="B155" t="s">
        <v>164</v>
      </c>
      <c r="C155" t="s">
        <v>169</v>
      </c>
      <c r="D155">
        <v>46839.59375</v>
      </c>
      <c r="E155">
        <v>49254.953130000002</v>
      </c>
      <c r="F155" t="s">
        <v>10</v>
      </c>
      <c r="G155">
        <v>1.0513323E-2</v>
      </c>
      <c r="H155">
        <v>2.5683140189999998</v>
      </c>
    </row>
    <row r="156" spans="1:8" x14ac:dyDescent="0.25">
      <c r="A156" t="s">
        <v>7</v>
      </c>
      <c r="B156" t="s">
        <v>165</v>
      </c>
      <c r="C156" t="s">
        <v>170</v>
      </c>
      <c r="D156">
        <v>49072.464840000001</v>
      </c>
      <c r="E156">
        <v>50004.738279999998</v>
      </c>
      <c r="F156" t="s">
        <v>10</v>
      </c>
      <c r="G156">
        <v>3.9995789999999996E-3</v>
      </c>
      <c r="H156">
        <v>2.5785861919999999</v>
      </c>
    </row>
    <row r="157" spans="1:8" x14ac:dyDescent="0.25">
      <c r="A157" t="s">
        <v>7</v>
      </c>
      <c r="B157" t="s">
        <v>166</v>
      </c>
      <c r="C157" t="s">
        <v>171</v>
      </c>
      <c r="D157">
        <v>46994.871090000001</v>
      </c>
      <c r="E157">
        <v>46866.835939999997</v>
      </c>
      <c r="F157" t="s">
        <v>10</v>
      </c>
      <c r="G157">
        <v>-3.4488999999999999E-4</v>
      </c>
      <c r="H157">
        <v>2.577696864</v>
      </c>
    </row>
    <row r="158" spans="1:8" x14ac:dyDescent="0.25">
      <c r="A158" t="s">
        <v>7</v>
      </c>
      <c r="B158" t="s">
        <v>167</v>
      </c>
      <c r="C158" t="s">
        <v>172</v>
      </c>
      <c r="D158">
        <v>47108.3125</v>
      </c>
      <c r="E158">
        <v>46054.0625</v>
      </c>
      <c r="F158" t="s">
        <v>10</v>
      </c>
      <c r="G158">
        <v>-4.2758559999999998E-3</v>
      </c>
      <c r="H158">
        <v>2.566675005</v>
      </c>
    </row>
    <row r="159" spans="1:8" x14ac:dyDescent="0.25">
      <c r="A159" t="s">
        <v>7</v>
      </c>
      <c r="B159" t="s">
        <v>168</v>
      </c>
      <c r="C159" t="s">
        <v>173</v>
      </c>
      <c r="D159">
        <v>48814.960939999997</v>
      </c>
      <c r="E159">
        <v>46395.347659999999</v>
      </c>
      <c r="F159" t="s">
        <v>10</v>
      </c>
      <c r="G159">
        <v>-1.4999999999999999E-2</v>
      </c>
      <c r="H159">
        <v>2.5281748799999999</v>
      </c>
    </row>
    <row r="160" spans="1:8" x14ac:dyDescent="0.25">
      <c r="A160" t="s">
        <v>7</v>
      </c>
      <c r="B160" t="s">
        <v>169</v>
      </c>
      <c r="C160" t="s">
        <v>174</v>
      </c>
      <c r="D160">
        <v>49254.953130000002</v>
      </c>
      <c r="E160">
        <v>44851.242189999997</v>
      </c>
      <c r="F160" t="s">
        <v>10</v>
      </c>
      <c r="G160">
        <v>-1.4999999999999999E-2</v>
      </c>
      <c r="H160">
        <v>2.4902522569999999</v>
      </c>
    </row>
    <row r="161" spans="1:8" x14ac:dyDescent="0.25">
      <c r="A161" t="s">
        <v>7</v>
      </c>
      <c r="B161" t="s">
        <v>170</v>
      </c>
      <c r="C161" t="s">
        <v>175</v>
      </c>
      <c r="D161">
        <v>50004.738279999998</v>
      </c>
      <c r="E161">
        <v>44945.171880000002</v>
      </c>
      <c r="F161" t="s">
        <v>10</v>
      </c>
      <c r="G161">
        <v>-1.4999999999999999E-2</v>
      </c>
      <c r="H161">
        <v>2.4528984729999999</v>
      </c>
    </row>
    <row r="162" spans="1:8" x14ac:dyDescent="0.25">
      <c r="A162" t="s">
        <v>7</v>
      </c>
      <c r="B162" t="s">
        <v>171</v>
      </c>
      <c r="C162" t="s">
        <v>176</v>
      </c>
      <c r="D162">
        <v>46866.835939999997</v>
      </c>
      <c r="E162">
        <v>47117.46875</v>
      </c>
      <c r="F162" t="s">
        <v>10</v>
      </c>
      <c r="G162">
        <v>1.2695530000000001E-3</v>
      </c>
      <c r="H162">
        <v>2.4560125570000002</v>
      </c>
    </row>
    <row r="163" spans="1:8" x14ac:dyDescent="0.25">
      <c r="A163" t="s">
        <v>7</v>
      </c>
      <c r="B163" t="s">
        <v>172</v>
      </c>
      <c r="C163" t="s">
        <v>177</v>
      </c>
      <c r="D163">
        <v>46054.0625</v>
      </c>
      <c r="E163">
        <v>48128.113279999998</v>
      </c>
      <c r="F163" t="s">
        <v>10</v>
      </c>
      <c r="G163">
        <v>9.2070260000000001E-3</v>
      </c>
      <c r="H163">
        <v>2.4786251300000002</v>
      </c>
    </row>
    <row r="164" spans="1:8" x14ac:dyDescent="0.25">
      <c r="A164" t="s">
        <v>7</v>
      </c>
      <c r="B164" t="s">
        <v>173</v>
      </c>
      <c r="C164" t="s">
        <v>178</v>
      </c>
      <c r="D164">
        <v>46395.347659999999</v>
      </c>
      <c r="E164">
        <v>47745.042970000002</v>
      </c>
      <c r="F164" t="s">
        <v>10</v>
      </c>
      <c r="G164">
        <v>6.0182359999999997E-3</v>
      </c>
      <c r="H164">
        <v>2.4935420800000001</v>
      </c>
    </row>
    <row r="165" spans="1:8" x14ac:dyDescent="0.25">
      <c r="A165" t="s">
        <v>7</v>
      </c>
      <c r="B165" t="s">
        <v>174</v>
      </c>
      <c r="C165" t="s">
        <v>179</v>
      </c>
      <c r="D165">
        <v>44851.242189999997</v>
      </c>
      <c r="E165">
        <v>47299.503909999999</v>
      </c>
      <c r="F165" t="s">
        <v>10</v>
      </c>
      <c r="G165">
        <v>1.1117253000000001E-2</v>
      </c>
      <c r="H165">
        <v>2.5212634170000001</v>
      </c>
    </row>
    <row r="166" spans="1:8" x14ac:dyDescent="0.25">
      <c r="A166" t="s">
        <v>7</v>
      </c>
      <c r="B166" t="s">
        <v>175</v>
      </c>
      <c r="C166" t="s">
        <v>180</v>
      </c>
      <c r="D166">
        <v>44945.171880000002</v>
      </c>
      <c r="E166">
        <v>43015.667970000002</v>
      </c>
      <c r="F166" t="s">
        <v>26</v>
      </c>
      <c r="G166">
        <v>0</v>
      </c>
      <c r="H166">
        <v>2.5212634170000001</v>
      </c>
    </row>
    <row r="167" spans="1:8" x14ac:dyDescent="0.25">
      <c r="A167" t="s">
        <v>7</v>
      </c>
      <c r="B167" t="s">
        <v>176</v>
      </c>
      <c r="C167" t="s">
        <v>181</v>
      </c>
      <c r="D167">
        <v>47117.46875</v>
      </c>
      <c r="E167">
        <v>40732.265630000002</v>
      </c>
      <c r="F167" t="s">
        <v>26</v>
      </c>
      <c r="G167">
        <v>0</v>
      </c>
      <c r="H167">
        <v>2.5212634170000001</v>
      </c>
    </row>
    <row r="168" spans="1:8" x14ac:dyDescent="0.25">
      <c r="A168" t="s">
        <v>7</v>
      </c>
      <c r="B168" t="s">
        <v>177</v>
      </c>
      <c r="C168" t="s">
        <v>182</v>
      </c>
      <c r="D168">
        <v>48128.113279999998</v>
      </c>
      <c r="E168">
        <v>43554.253909999999</v>
      </c>
      <c r="F168" t="s">
        <v>10</v>
      </c>
      <c r="G168">
        <v>-1.52E-2</v>
      </c>
      <c r="H168">
        <v>2.482940213</v>
      </c>
    </row>
    <row r="169" spans="1:8" x14ac:dyDescent="0.25">
      <c r="A169" t="s">
        <v>7</v>
      </c>
      <c r="B169" t="s">
        <v>178</v>
      </c>
      <c r="C169" t="s">
        <v>183</v>
      </c>
      <c r="D169">
        <v>47745.042970000002</v>
      </c>
      <c r="E169">
        <v>44873.066409999999</v>
      </c>
      <c r="F169" t="s">
        <v>26</v>
      </c>
      <c r="G169">
        <v>0</v>
      </c>
      <c r="H169">
        <v>2.482940213</v>
      </c>
    </row>
    <row r="170" spans="1:8" x14ac:dyDescent="0.25">
      <c r="A170" t="s">
        <v>7</v>
      </c>
      <c r="B170" t="s">
        <v>179</v>
      </c>
      <c r="C170" t="s">
        <v>184</v>
      </c>
      <c r="D170">
        <v>47299.503909999999</v>
      </c>
      <c r="E170">
        <v>42823.683590000001</v>
      </c>
      <c r="F170" t="s">
        <v>74</v>
      </c>
      <c r="G170">
        <v>1.8925443E-2</v>
      </c>
      <c r="H170">
        <v>2.5299309559999998</v>
      </c>
    </row>
    <row r="171" spans="1:8" x14ac:dyDescent="0.25">
      <c r="A171" t="s">
        <v>7</v>
      </c>
      <c r="B171" t="s">
        <v>180</v>
      </c>
      <c r="C171" t="s">
        <v>185</v>
      </c>
      <c r="D171">
        <v>43015.667970000002</v>
      </c>
      <c r="E171">
        <v>42155.339840000001</v>
      </c>
      <c r="F171" t="s">
        <v>10</v>
      </c>
      <c r="G171">
        <v>-4.0000690000000002E-3</v>
      </c>
      <c r="H171">
        <v>2.5198110589999998</v>
      </c>
    </row>
    <row r="172" spans="1:8" x14ac:dyDescent="0.25">
      <c r="A172" t="s">
        <v>7</v>
      </c>
      <c r="B172" t="s">
        <v>181</v>
      </c>
      <c r="C172" t="s">
        <v>186</v>
      </c>
      <c r="D172">
        <v>40732.265630000002</v>
      </c>
      <c r="E172">
        <v>41034.875</v>
      </c>
      <c r="F172" t="s">
        <v>74</v>
      </c>
      <c r="G172">
        <v>-2.0543342999999999E-2</v>
      </c>
      <c r="H172">
        <v>2.4680457150000001</v>
      </c>
    </row>
    <row r="173" spans="1:8" x14ac:dyDescent="0.25">
      <c r="A173" t="s">
        <v>7</v>
      </c>
      <c r="B173" t="s">
        <v>182</v>
      </c>
      <c r="C173" t="s">
        <v>187</v>
      </c>
      <c r="D173">
        <v>43554.253909999999</v>
      </c>
      <c r="E173">
        <v>41525.109380000002</v>
      </c>
      <c r="F173" t="s">
        <v>26</v>
      </c>
      <c r="G173">
        <v>0</v>
      </c>
      <c r="H173">
        <v>2.4680457150000001</v>
      </c>
    </row>
    <row r="174" spans="1:8" x14ac:dyDescent="0.25">
      <c r="A174" t="s">
        <v>7</v>
      </c>
      <c r="B174" t="s">
        <v>183</v>
      </c>
      <c r="C174" t="s">
        <v>188</v>
      </c>
      <c r="D174">
        <v>44873.066409999999</v>
      </c>
      <c r="E174">
        <v>43824.136720000002</v>
      </c>
      <c r="F174" t="s">
        <v>74</v>
      </c>
      <c r="G174">
        <v>4.6750969999999996E-3</v>
      </c>
      <c r="H174">
        <v>2.4795840679999999</v>
      </c>
    </row>
    <row r="175" spans="1:8" x14ac:dyDescent="0.25">
      <c r="A175" t="s">
        <v>7</v>
      </c>
      <c r="B175" t="s">
        <v>184</v>
      </c>
      <c r="C175" t="s">
        <v>189</v>
      </c>
      <c r="D175">
        <v>42823.683590000001</v>
      </c>
      <c r="E175">
        <v>48147.867189999997</v>
      </c>
      <c r="F175" t="s">
        <v>74</v>
      </c>
      <c r="G175">
        <v>-2.4665603000000001E-2</v>
      </c>
      <c r="H175">
        <v>2.418423631</v>
      </c>
    </row>
    <row r="176" spans="1:8" x14ac:dyDescent="0.25">
      <c r="A176" t="s">
        <v>7</v>
      </c>
      <c r="B176" t="s">
        <v>185</v>
      </c>
      <c r="C176" t="s">
        <v>190</v>
      </c>
      <c r="D176">
        <v>42155.339840000001</v>
      </c>
      <c r="E176">
        <v>49231.910159999999</v>
      </c>
      <c r="F176" t="s">
        <v>74</v>
      </c>
      <c r="G176">
        <v>-2.8731883999999999E-2</v>
      </c>
      <c r="H176">
        <v>2.348937764</v>
      </c>
    </row>
    <row r="177" spans="1:8" x14ac:dyDescent="0.25">
      <c r="A177" t="s">
        <v>7</v>
      </c>
      <c r="B177" t="s">
        <v>186</v>
      </c>
      <c r="C177" t="s">
        <v>191</v>
      </c>
      <c r="D177">
        <v>41034.875</v>
      </c>
      <c r="E177">
        <v>51480.53125</v>
      </c>
      <c r="F177" t="s">
        <v>26</v>
      </c>
      <c r="G177">
        <v>0</v>
      </c>
      <c r="H177">
        <v>2.348937764</v>
      </c>
    </row>
    <row r="178" spans="1:8" x14ac:dyDescent="0.25">
      <c r="A178" t="s">
        <v>7</v>
      </c>
      <c r="B178" t="s">
        <v>187</v>
      </c>
      <c r="C178" t="s">
        <v>192</v>
      </c>
      <c r="D178">
        <v>41525.109380000002</v>
      </c>
      <c r="E178">
        <v>55324.113279999998</v>
      </c>
      <c r="F178" t="s">
        <v>26</v>
      </c>
      <c r="G178">
        <v>0</v>
      </c>
      <c r="H178">
        <v>2.348937764</v>
      </c>
    </row>
    <row r="179" spans="1:8" x14ac:dyDescent="0.25">
      <c r="A179" t="s">
        <v>7</v>
      </c>
      <c r="B179" t="s">
        <v>188</v>
      </c>
      <c r="C179" t="s">
        <v>193</v>
      </c>
      <c r="D179">
        <v>43824.136720000002</v>
      </c>
      <c r="E179">
        <v>53789.144529999998</v>
      </c>
      <c r="F179" t="s">
        <v>26</v>
      </c>
      <c r="G179">
        <v>0</v>
      </c>
      <c r="H179">
        <v>2.348937764</v>
      </c>
    </row>
    <row r="180" spans="1:8" x14ac:dyDescent="0.25">
      <c r="A180" t="s">
        <v>7</v>
      </c>
      <c r="B180" t="s">
        <v>189</v>
      </c>
      <c r="C180" t="s">
        <v>194</v>
      </c>
      <c r="D180">
        <v>48147.867189999997</v>
      </c>
      <c r="E180">
        <v>53953.375</v>
      </c>
      <c r="F180" t="s">
        <v>74</v>
      </c>
      <c r="G180">
        <v>-3.0008093E-2</v>
      </c>
      <c r="H180">
        <v>2.2784506210000002</v>
      </c>
    </row>
    <row r="181" spans="1:8" x14ac:dyDescent="0.25">
      <c r="A181" t="s">
        <v>7</v>
      </c>
      <c r="B181" t="s">
        <v>190</v>
      </c>
      <c r="C181" t="s">
        <v>195</v>
      </c>
      <c r="D181">
        <v>49231.910159999999</v>
      </c>
      <c r="E181">
        <v>57476.769529999998</v>
      </c>
      <c r="F181" t="s">
        <v>74</v>
      </c>
      <c r="G181">
        <v>-2.4747923000000002E-2</v>
      </c>
      <c r="H181">
        <v>2.2220637019999998</v>
      </c>
    </row>
    <row r="182" spans="1:8" x14ac:dyDescent="0.25">
      <c r="A182" t="s">
        <v>7</v>
      </c>
      <c r="B182" t="s">
        <v>191</v>
      </c>
      <c r="C182" t="s">
        <v>196</v>
      </c>
      <c r="D182">
        <v>51480.53125</v>
      </c>
      <c r="E182">
        <v>55999.933590000001</v>
      </c>
      <c r="F182" t="s">
        <v>74</v>
      </c>
      <c r="G182">
        <v>-2.3285532000000001E-2</v>
      </c>
      <c r="H182">
        <v>2.1703217659999998</v>
      </c>
    </row>
    <row r="183" spans="1:8" x14ac:dyDescent="0.25">
      <c r="A183" t="s">
        <v>7</v>
      </c>
      <c r="B183" t="s">
        <v>192</v>
      </c>
      <c r="C183" t="s">
        <v>197</v>
      </c>
      <c r="D183">
        <v>55324.113279999998</v>
      </c>
      <c r="E183">
        <v>57367.496090000001</v>
      </c>
      <c r="F183" t="s">
        <v>26</v>
      </c>
      <c r="G183">
        <v>0</v>
      </c>
      <c r="H183">
        <v>2.1703217659999998</v>
      </c>
    </row>
    <row r="184" spans="1:8" x14ac:dyDescent="0.25">
      <c r="A184" t="s">
        <v>7</v>
      </c>
      <c r="B184" t="s">
        <v>193</v>
      </c>
      <c r="C184" t="s">
        <v>198</v>
      </c>
      <c r="D184">
        <v>53789.144529999998</v>
      </c>
      <c r="E184">
        <v>57349.863279999998</v>
      </c>
      <c r="F184" t="s">
        <v>10</v>
      </c>
      <c r="G184">
        <v>1.3239544000000001E-2</v>
      </c>
      <c r="H184">
        <v>2.199055837</v>
      </c>
    </row>
    <row r="185" spans="1:8" x14ac:dyDescent="0.25">
      <c r="A185" t="s">
        <v>7</v>
      </c>
      <c r="B185" t="s">
        <v>194</v>
      </c>
      <c r="C185" t="s">
        <v>199</v>
      </c>
      <c r="D185">
        <v>53953.375</v>
      </c>
      <c r="E185">
        <v>61680.117189999997</v>
      </c>
      <c r="F185" t="s">
        <v>10</v>
      </c>
      <c r="G185">
        <v>2.8842294000000001E-2</v>
      </c>
      <c r="H185">
        <v>2.262481652</v>
      </c>
    </row>
    <row r="186" spans="1:8" x14ac:dyDescent="0.25">
      <c r="A186" t="s">
        <v>7</v>
      </c>
      <c r="B186" t="s">
        <v>195</v>
      </c>
      <c r="C186" t="s">
        <v>200</v>
      </c>
      <c r="D186">
        <v>57476.769529999998</v>
      </c>
      <c r="E186">
        <v>62018.605470000002</v>
      </c>
      <c r="F186" t="s">
        <v>10</v>
      </c>
      <c r="G186">
        <v>1.6004075E-2</v>
      </c>
      <c r="H186">
        <v>2.2986905790000001</v>
      </c>
    </row>
    <row r="187" spans="1:8" x14ac:dyDescent="0.25">
      <c r="A187" t="s">
        <v>7</v>
      </c>
      <c r="B187" t="s">
        <v>196</v>
      </c>
      <c r="C187" t="s">
        <v>201</v>
      </c>
      <c r="D187">
        <v>55999.933590000001</v>
      </c>
      <c r="E187">
        <v>64283.5</v>
      </c>
      <c r="F187" t="s">
        <v>10</v>
      </c>
      <c r="G187">
        <v>2.9784201E-2</v>
      </c>
      <c r="H187">
        <v>2.3671552400000002</v>
      </c>
    </row>
    <row r="188" spans="1:8" x14ac:dyDescent="0.25">
      <c r="A188" t="s">
        <v>7</v>
      </c>
      <c r="B188" t="s">
        <v>197</v>
      </c>
      <c r="C188" t="s">
        <v>202</v>
      </c>
      <c r="D188">
        <v>57367.496090000001</v>
      </c>
      <c r="E188">
        <v>66032.1875</v>
      </c>
      <c r="F188" t="s">
        <v>10</v>
      </c>
      <c r="G188">
        <v>3.0407667999999999E-2</v>
      </c>
      <c r="H188">
        <v>2.439134911</v>
      </c>
    </row>
    <row r="189" spans="1:8" x14ac:dyDescent="0.25">
      <c r="A189" t="s">
        <v>7</v>
      </c>
      <c r="B189" t="s">
        <v>198</v>
      </c>
      <c r="C189" t="s">
        <v>203</v>
      </c>
      <c r="D189">
        <v>57349.863279999998</v>
      </c>
      <c r="E189">
        <v>62199.582029999998</v>
      </c>
      <c r="F189" t="s">
        <v>10</v>
      </c>
      <c r="G189">
        <v>1.7112747000000001E-2</v>
      </c>
      <c r="H189">
        <v>2.4808752109999999</v>
      </c>
    </row>
    <row r="190" spans="1:8" x14ac:dyDescent="0.25">
      <c r="A190" t="s">
        <v>7</v>
      </c>
      <c r="B190" t="s">
        <v>199</v>
      </c>
      <c r="C190" t="s">
        <v>204</v>
      </c>
      <c r="D190">
        <v>61680.117189999997</v>
      </c>
      <c r="E190">
        <v>60690.296880000002</v>
      </c>
      <c r="F190" t="s">
        <v>10</v>
      </c>
      <c r="G190">
        <v>-3.009528E-3</v>
      </c>
      <c r="H190">
        <v>2.4734089479999999</v>
      </c>
    </row>
    <row r="191" spans="1:8" x14ac:dyDescent="0.25">
      <c r="A191" t="s">
        <v>7</v>
      </c>
      <c r="B191" t="s">
        <v>200</v>
      </c>
      <c r="C191" t="s">
        <v>205</v>
      </c>
      <c r="D191">
        <v>62018.605470000002</v>
      </c>
      <c r="E191">
        <v>63081.25</v>
      </c>
      <c r="F191" t="s">
        <v>10</v>
      </c>
      <c r="G191">
        <v>3.6268569999999998E-3</v>
      </c>
      <c r="H191">
        <v>2.4823796489999999</v>
      </c>
    </row>
    <row r="192" spans="1:8" x14ac:dyDescent="0.25">
      <c r="A192" t="s">
        <v>7</v>
      </c>
      <c r="B192" t="s">
        <v>201</v>
      </c>
      <c r="C192" t="s">
        <v>206</v>
      </c>
      <c r="D192">
        <v>64283.5</v>
      </c>
      <c r="E192">
        <v>60325.242189999997</v>
      </c>
      <c r="F192" t="s">
        <v>10</v>
      </c>
      <c r="G192">
        <v>-1.2115004E-2</v>
      </c>
      <c r="H192">
        <v>2.4523056090000002</v>
      </c>
    </row>
    <row r="193" spans="1:8" x14ac:dyDescent="0.25">
      <c r="A193" t="s">
        <v>7</v>
      </c>
      <c r="B193" t="s">
        <v>202</v>
      </c>
      <c r="C193" t="s">
        <v>207</v>
      </c>
      <c r="D193">
        <v>66032.1875</v>
      </c>
      <c r="E193">
        <v>58430.214840000001</v>
      </c>
      <c r="F193" t="s">
        <v>10</v>
      </c>
      <c r="G193">
        <v>-1.4999999999999999E-2</v>
      </c>
      <c r="H193">
        <v>2.4155210249999999</v>
      </c>
    </row>
    <row r="194" spans="1:8" x14ac:dyDescent="0.25">
      <c r="A194" t="s">
        <v>7</v>
      </c>
      <c r="B194" t="s">
        <v>203</v>
      </c>
      <c r="C194" t="s">
        <v>208</v>
      </c>
      <c r="D194">
        <v>62199.582029999998</v>
      </c>
      <c r="E194">
        <v>60589.085939999997</v>
      </c>
      <c r="F194" t="s">
        <v>10</v>
      </c>
      <c r="G194">
        <v>-4.9784790000000001E-3</v>
      </c>
      <c r="H194">
        <v>2.4034954050000001</v>
      </c>
    </row>
    <row r="195" spans="1:8" x14ac:dyDescent="0.25">
      <c r="A195" t="s">
        <v>7</v>
      </c>
      <c r="B195" t="s">
        <v>204</v>
      </c>
      <c r="C195" t="s">
        <v>209</v>
      </c>
      <c r="D195">
        <v>60690.296880000002</v>
      </c>
      <c r="E195">
        <v>62259.351560000003</v>
      </c>
      <c r="F195" t="s">
        <v>10</v>
      </c>
      <c r="G195">
        <v>5.3706939999999996E-3</v>
      </c>
      <c r="H195">
        <v>2.4164038419999998</v>
      </c>
    </row>
    <row r="196" spans="1:8" x14ac:dyDescent="0.25">
      <c r="A196" t="s">
        <v>7</v>
      </c>
      <c r="B196" t="s">
        <v>205</v>
      </c>
      <c r="C196" t="s">
        <v>210</v>
      </c>
      <c r="D196">
        <v>63081.25</v>
      </c>
      <c r="E196">
        <v>60922.828130000002</v>
      </c>
      <c r="F196" t="s">
        <v>10</v>
      </c>
      <c r="G196">
        <v>-1.4999999999999999E-2</v>
      </c>
      <c r="H196">
        <v>2.3801577850000002</v>
      </c>
    </row>
    <row r="197" spans="1:8" x14ac:dyDescent="0.25">
      <c r="A197" t="s">
        <v>7</v>
      </c>
      <c r="B197" t="s">
        <v>206</v>
      </c>
      <c r="C197" t="s">
        <v>211</v>
      </c>
      <c r="D197">
        <v>60325.242189999997</v>
      </c>
      <c r="E197">
        <v>63228.136720000002</v>
      </c>
      <c r="F197" t="s">
        <v>10</v>
      </c>
      <c r="G197">
        <v>9.8241449999999994E-3</v>
      </c>
      <c r="H197">
        <v>2.4035408010000001</v>
      </c>
    </row>
    <row r="198" spans="1:8" x14ac:dyDescent="0.25">
      <c r="A198" t="s">
        <v>7</v>
      </c>
      <c r="B198" t="s">
        <v>207</v>
      </c>
      <c r="C198" t="s">
        <v>212</v>
      </c>
      <c r="D198">
        <v>58430.214840000001</v>
      </c>
      <c r="E198">
        <v>62907.65625</v>
      </c>
      <c r="F198" t="s">
        <v>10</v>
      </c>
      <c r="G198">
        <v>1.5525774000000001E-2</v>
      </c>
      <c r="H198">
        <v>2.4408576329999998</v>
      </c>
    </row>
    <row r="199" spans="1:8" x14ac:dyDescent="0.25">
      <c r="A199" t="s">
        <v>7</v>
      </c>
      <c r="B199" t="s">
        <v>208</v>
      </c>
      <c r="C199" t="s">
        <v>213</v>
      </c>
      <c r="D199">
        <v>60589.085939999997</v>
      </c>
      <c r="E199">
        <v>61406.96875</v>
      </c>
      <c r="F199" t="s">
        <v>10</v>
      </c>
      <c r="G199">
        <v>2.899769E-3</v>
      </c>
      <c r="H199">
        <v>2.4479355570000001</v>
      </c>
    </row>
    <row r="200" spans="1:8" x14ac:dyDescent="0.25">
      <c r="A200" t="s">
        <v>7</v>
      </c>
      <c r="B200" t="s">
        <v>209</v>
      </c>
      <c r="C200" t="s">
        <v>214</v>
      </c>
      <c r="D200">
        <v>62259.351560000003</v>
      </c>
      <c r="E200">
        <v>60957.601560000003</v>
      </c>
      <c r="F200" t="s">
        <v>10</v>
      </c>
      <c r="G200">
        <v>-3.9817009999999998E-3</v>
      </c>
      <c r="H200">
        <v>2.4381886100000001</v>
      </c>
    </row>
    <row r="201" spans="1:8" x14ac:dyDescent="0.25">
      <c r="A201" t="s">
        <v>7</v>
      </c>
      <c r="B201" t="s">
        <v>210</v>
      </c>
      <c r="C201" t="s">
        <v>215</v>
      </c>
      <c r="D201">
        <v>60922.828130000002</v>
      </c>
      <c r="E201">
        <v>67532.242190000004</v>
      </c>
      <c r="F201" t="s">
        <v>10</v>
      </c>
      <c r="G201">
        <v>2.1897659999999999E-2</v>
      </c>
      <c r="H201">
        <v>2.4915792350000001</v>
      </c>
    </row>
    <row r="202" spans="1:8" x14ac:dyDescent="0.25">
      <c r="A202" t="s">
        <v>7</v>
      </c>
      <c r="B202" t="s">
        <v>211</v>
      </c>
      <c r="C202" t="s">
        <v>216</v>
      </c>
      <c r="D202">
        <v>63228.136720000002</v>
      </c>
      <c r="E202">
        <v>66942.382809999996</v>
      </c>
      <c r="F202" t="s">
        <v>10</v>
      </c>
      <c r="G202">
        <v>1.1948713E-2</v>
      </c>
      <c r="H202">
        <v>2.5213503990000001</v>
      </c>
    </row>
    <row r="203" spans="1:8" x14ac:dyDescent="0.25">
      <c r="A203" t="s">
        <v>7</v>
      </c>
      <c r="B203" t="s">
        <v>212</v>
      </c>
      <c r="C203" t="s">
        <v>217</v>
      </c>
      <c r="D203">
        <v>62907.65625</v>
      </c>
      <c r="E203">
        <v>64897.5</v>
      </c>
      <c r="F203" t="s">
        <v>10</v>
      </c>
      <c r="G203">
        <v>6.5262369999999998E-3</v>
      </c>
      <c r="H203">
        <v>2.5378053299999999</v>
      </c>
    </row>
    <row r="204" spans="1:8" x14ac:dyDescent="0.25">
      <c r="A204" t="s">
        <v>7</v>
      </c>
      <c r="B204" t="s">
        <v>213</v>
      </c>
      <c r="C204" t="s">
        <v>218</v>
      </c>
      <c r="D204">
        <v>61406.96875</v>
      </c>
      <c r="E204">
        <v>64783.433590000001</v>
      </c>
      <c r="F204" t="s">
        <v>10</v>
      </c>
      <c r="G204">
        <v>1.1197009000000001E-2</v>
      </c>
      <c r="H204">
        <v>2.5662211579999998</v>
      </c>
    </row>
    <row r="205" spans="1:8" x14ac:dyDescent="0.25">
      <c r="A205" t="s">
        <v>7</v>
      </c>
      <c r="B205" t="s">
        <v>214</v>
      </c>
      <c r="C205" t="s">
        <v>219</v>
      </c>
      <c r="D205">
        <v>60957.601560000003</v>
      </c>
      <c r="E205">
        <v>64127.363279999998</v>
      </c>
      <c r="F205" t="s">
        <v>10</v>
      </c>
      <c r="G205">
        <v>1.0599890000000001E-2</v>
      </c>
      <c r="H205">
        <v>2.5934228199999998</v>
      </c>
    </row>
    <row r="206" spans="1:8" x14ac:dyDescent="0.25">
      <c r="A206" t="s">
        <v>7</v>
      </c>
      <c r="B206" t="s">
        <v>215</v>
      </c>
      <c r="C206" t="s">
        <v>220</v>
      </c>
      <c r="D206">
        <v>67532.242190000004</v>
      </c>
      <c r="E206">
        <v>63605.683590000001</v>
      </c>
      <c r="F206" t="s">
        <v>10</v>
      </c>
      <c r="G206">
        <v>-1.4999999999999999E-2</v>
      </c>
      <c r="H206">
        <v>2.5545214779999998</v>
      </c>
    </row>
    <row r="207" spans="1:8" x14ac:dyDescent="0.25">
      <c r="A207" t="s">
        <v>7</v>
      </c>
      <c r="B207" t="s">
        <v>216</v>
      </c>
      <c r="C207" t="s">
        <v>221</v>
      </c>
      <c r="D207">
        <v>66942.382809999996</v>
      </c>
      <c r="E207">
        <v>60073.589840000001</v>
      </c>
      <c r="F207" t="s">
        <v>10</v>
      </c>
      <c r="G207">
        <v>-1.4999999999999999E-2</v>
      </c>
      <c r="H207">
        <v>2.5162036560000001</v>
      </c>
    </row>
    <row r="208" spans="1:8" x14ac:dyDescent="0.25">
      <c r="A208" t="s">
        <v>7</v>
      </c>
      <c r="B208" t="s">
        <v>217</v>
      </c>
      <c r="C208" t="s">
        <v>222</v>
      </c>
      <c r="D208">
        <v>64897.5</v>
      </c>
      <c r="E208">
        <v>60347.96875</v>
      </c>
      <c r="F208" t="s">
        <v>10</v>
      </c>
      <c r="G208">
        <v>-1.4999999999999999E-2</v>
      </c>
      <c r="H208">
        <v>2.4784606010000001</v>
      </c>
    </row>
    <row r="209" spans="1:8" x14ac:dyDescent="0.25">
      <c r="A209" t="s">
        <v>7</v>
      </c>
      <c r="B209" t="s">
        <v>218</v>
      </c>
      <c r="C209" t="s">
        <v>223</v>
      </c>
      <c r="D209">
        <v>64783.433590000001</v>
      </c>
      <c r="E209">
        <v>56904.785159999999</v>
      </c>
      <c r="F209" t="s">
        <v>10</v>
      </c>
      <c r="G209">
        <v>-1.4999999999999999E-2</v>
      </c>
      <c r="H209">
        <v>2.4412836919999998</v>
      </c>
    </row>
    <row r="210" spans="1:8" x14ac:dyDescent="0.25">
      <c r="A210" t="s">
        <v>7</v>
      </c>
      <c r="B210" t="s">
        <v>219</v>
      </c>
      <c r="C210" t="s">
        <v>224</v>
      </c>
      <c r="D210">
        <v>64127.363279999998</v>
      </c>
      <c r="E210">
        <v>58074.816409999999</v>
      </c>
      <c r="F210" t="s">
        <v>10</v>
      </c>
      <c r="G210">
        <v>-1.4999999999999999E-2</v>
      </c>
      <c r="H210">
        <v>2.404664436</v>
      </c>
    </row>
    <row r="211" spans="1:8" x14ac:dyDescent="0.25">
      <c r="A211" t="s">
        <v>7</v>
      </c>
      <c r="B211" t="s">
        <v>220</v>
      </c>
      <c r="C211" t="s">
        <v>225</v>
      </c>
      <c r="D211">
        <v>63605.683590000001</v>
      </c>
      <c r="E211">
        <v>56265.539060000003</v>
      </c>
      <c r="F211" t="s">
        <v>10</v>
      </c>
      <c r="G211">
        <v>-1.4999999999999999E-2</v>
      </c>
      <c r="H211">
        <v>2.3685944700000001</v>
      </c>
    </row>
    <row r="212" spans="1:8" x14ac:dyDescent="0.25">
      <c r="A212" t="s">
        <v>7</v>
      </c>
      <c r="B212" t="s">
        <v>221</v>
      </c>
      <c r="C212" t="s">
        <v>226</v>
      </c>
      <c r="D212">
        <v>60073.589840000001</v>
      </c>
      <c r="E212">
        <v>57576.097659999999</v>
      </c>
      <c r="F212" t="s">
        <v>10</v>
      </c>
      <c r="G212">
        <v>-1.4999999999999999E-2</v>
      </c>
      <c r="H212">
        <v>2.333065553</v>
      </c>
    </row>
    <row r="213" spans="1:8" x14ac:dyDescent="0.25">
      <c r="A213" t="s">
        <v>7</v>
      </c>
      <c r="B213" t="s">
        <v>222</v>
      </c>
      <c r="C213" t="s">
        <v>227</v>
      </c>
      <c r="D213">
        <v>60347.96875</v>
      </c>
      <c r="E213">
        <v>57173.265630000002</v>
      </c>
      <c r="F213" t="s">
        <v>26</v>
      </c>
      <c r="G213">
        <v>0</v>
      </c>
      <c r="H213">
        <v>2.333065553</v>
      </c>
    </row>
    <row r="214" spans="1:8" x14ac:dyDescent="0.25">
      <c r="A214" t="s">
        <v>7</v>
      </c>
      <c r="B214" t="s">
        <v>223</v>
      </c>
      <c r="C214" t="s">
        <v>228</v>
      </c>
      <c r="D214">
        <v>56904.785159999999</v>
      </c>
      <c r="E214">
        <v>53729.054689999997</v>
      </c>
      <c r="F214" t="s">
        <v>26</v>
      </c>
      <c r="G214">
        <v>0</v>
      </c>
      <c r="H214">
        <v>2.333065553</v>
      </c>
    </row>
    <row r="215" spans="1:8" x14ac:dyDescent="0.25">
      <c r="A215" t="s">
        <v>7</v>
      </c>
      <c r="B215" t="s">
        <v>224</v>
      </c>
      <c r="C215" t="s">
        <v>229</v>
      </c>
      <c r="D215">
        <v>58074.816409999999</v>
      </c>
      <c r="E215">
        <v>57798.5625</v>
      </c>
      <c r="F215" t="s">
        <v>74</v>
      </c>
      <c r="G215">
        <v>9.5137200000000002E-4</v>
      </c>
      <c r="H215">
        <v>2.3352851669999999</v>
      </c>
    </row>
    <row r="216" spans="1:8" x14ac:dyDescent="0.25">
      <c r="A216" t="s">
        <v>7</v>
      </c>
      <c r="B216" t="s">
        <v>225</v>
      </c>
      <c r="C216" t="s">
        <v>230</v>
      </c>
      <c r="D216">
        <v>56265.539060000003</v>
      </c>
      <c r="E216">
        <v>56960.632810000003</v>
      </c>
      <c r="F216" t="s">
        <v>74</v>
      </c>
      <c r="G216">
        <v>-2.270762E-3</v>
      </c>
      <c r="H216">
        <v>2.3299822909999999</v>
      </c>
    </row>
    <row r="217" spans="1:8" x14ac:dyDescent="0.25">
      <c r="A217" t="s">
        <v>7</v>
      </c>
      <c r="B217" t="s">
        <v>226</v>
      </c>
      <c r="C217" t="s">
        <v>231</v>
      </c>
      <c r="D217">
        <v>57576.097659999999</v>
      </c>
      <c r="E217">
        <v>57201.113279999998</v>
      </c>
      <c r="F217" t="s">
        <v>74</v>
      </c>
      <c r="G217">
        <v>1.5025699999999999E-3</v>
      </c>
      <c r="H217">
        <v>2.3334832510000001</v>
      </c>
    </row>
    <row r="218" spans="1:8" x14ac:dyDescent="0.25">
      <c r="A218" t="s">
        <v>7</v>
      </c>
      <c r="B218" t="s">
        <v>227</v>
      </c>
      <c r="C218" t="s">
        <v>232</v>
      </c>
      <c r="D218">
        <v>57173.265630000002</v>
      </c>
      <c r="E218">
        <v>56487.664060000003</v>
      </c>
      <c r="F218" t="s">
        <v>26</v>
      </c>
      <c r="G218">
        <v>0</v>
      </c>
      <c r="H218">
        <v>2.3334832510000001</v>
      </c>
    </row>
    <row r="219" spans="1:8" x14ac:dyDescent="0.25">
      <c r="A219" t="s">
        <v>7</v>
      </c>
      <c r="B219" t="s">
        <v>228</v>
      </c>
      <c r="C219" t="s">
        <v>233</v>
      </c>
      <c r="D219">
        <v>53729.054689999997</v>
      </c>
      <c r="E219">
        <v>53624.363279999998</v>
      </c>
      <c r="F219" t="s">
        <v>74</v>
      </c>
      <c r="G219">
        <v>-1.535371E-2</v>
      </c>
      <c r="H219">
        <v>2.297655625</v>
      </c>
    </row>
    <row r="220" spans="1:8" x14ac:dyDescent="0.25">
      <c r="A220" t="s">
        <v>7</v>
      </c>
      <c r="B220" t="s">
        <v>229</v>
      </c>
      <c r="C220" t="s">
        <v>234</v>
      </c>
      <c r="D220">
        <v>57798.5625</v>
      </c>
      <c r="E220">
        <v>50475.796880000002</v>
      </c>
      <c r="F220" t="s">
        <v>74</v>
      </c>
      <c r="G220">
        <v>2.553892E-2</v>
      </c>
      <c r="H220">
        <v>2.356335267</v>
      </c>
    </row>
    <row r="221" spans="1:8" x14ac:dyDescent="0.25">
      <c r="A221" t="s">
        <v>7</v>
      </c>
      <c r="B221" t="s">
        <v>230</v>
      </c>
      <c r="C221" t="s">
        <v>235</v>
      </c>
      <c r="D221">
        <v>56960.632810000003</v>
      </c>
      <c r="E221">
        <v>50602.949220000002</v>
      </c>
      <c r="F221" t="s">
        <v>26</v>
      </c>
      <c r="G221">
        <v>0</v>
      </c>
      <c r="H221">
        <v>2.356335267</v>
      </c>
    </row>
    <row r="222" spans="1:8" x14ac:dyDescent="0.25">
      <c r="A222" t="s">
        <v>7</v>
      </c>
      <c r="B222" t="s">
        <v>231</v>
      </c>
      <c r="C222" t="s">
        <v>236</v>
      </c>
      <c r="D222">
        <v>57201.113279999998</v>
      </c>
      <c r="E222">
        <v>50484.085939999997</v>
      </c>
      <c r="F222" t="s">
        <v>74</v>
      </c>
      <c r="G222">
        <v>2.3485651999999999E-2</v>
      </c>
      <c r="H222">
        <v>2.4116753389999999</v>
      </c>
    </row>
    <row r="223" spans="1:8" x14ac:dyDescent="0.25">
      <c r="A223" t="s">
        <v>7</v>
      </c>
      <c r="B223" t="s">
        <v>232</v>
      </c>
      <c r="C223" t="s">
        <v>237</v>
      </c>
      <c r="D223">
        <v>56487.664060000003</v>
      </c>
      <c r="E223">
        <v>47559.648439999997</v>
      </c>
      <c r="F223" t="s">
        <v>74</v>
      </c>
      <c r="G223">
        <v>3.1810497E-2</v>
      </c>
      <c r="H223">
        <v>2.4883919290000001</v>
      </c>
    </row>
    <row r="224" spans="1:8" x14ac:dyDescent="0.25">
      <c r="A224" t="s">
        <v>7</v>
      </c>
      <c r="B224" t="s">
        <v>233</v>
      </c>
      <c r="C224" t="s">
        <v>238</v>
      </c>
      <c r="D224">
        <v>53624.363279999998</v>
      </c>
      <c r="E224">
        <v>47156.640630000002</v>
      </c>
      <c r="F224" t="s">
        <v>26</v>
      </c>
      <c r="G224">
        <v>0</v>
      </c>
      <c r="H224">
        <v>2.4883919290000001</v>
      </c>
    </row>
    <row r="225" spans="1:8" x14ac:dyDescent="0.25">
      <c r="A225" t="s">
        <v>7</v>
      </c>
      <c r="B225" t="s">
        <v>234</v>
      </c>
      <c r="C225" t="s">
        <v>239</v>
      </c>
      <c r="D225">
        <v>50475.796880000002</v>
      </c>
      <c r="E225">
        <v>46716.175779999998</v>
      </c>
      <c r="F225" t="s">
        <v>74</v>
      </c>
      <c r="G225">
        <v>1.4896728E-2</v>
      </c>
      <c r="H225">
        <v>2.5254608269999999</v>
      </c>
    </row>
    <row r="226" spans="1:8" x14ac:dyDescent="0.25">
      <c r="A226" t="s">
        <v>7</v>
      </c>
      <c r="B226" t="s">
        <v>235</v>
      </c>
      <c r="C226" t="s">
        <v>240</v>
      </c>
      <c r="D226">
        <v>50602.949220000002</v>
      </c>
      <c r="E226">
        <v>48352.898439999997</v>
      </c>
      <c r="F226" t="s">
        <v>26</v>
      </c>
      <c r="G226">
        <v>0</v>
      </c>
      <c r="H226">
        <v>2.5254608269999999</v>
      </c>
    </row>
    <row r="227" spans="1:8" x14ac:dyDescent="0.25">
      <c r="A227" t="s">
        <v>7</v>
      </c>
      <c r="B227" t="s">
        <v>236</v>
      </c>
      <c r="C227" t="s">
        <v>241</v>
      </c>
      <c r="D227">
        <v>50484.085939999997</v>
      </c>
      <c r="E227">
        <v>48876.011720000002</v>
      </c>
      <c r="F227" t="s">
        <v>74</v>
      </c>
      <c r="G227">
        <v>6.3706179999999998E-3</v>
      </c>
      <c r="H227">
        <v>2.5415495739999998</v>
      </c>
    </row>
    <row r="228" spans="1:8" x14ac:dyDescent="0.25">
      <c r="A228" t="s">
        <v>7</v>
      </c>
      <c r="B228" t="s">
        <v>237</v>
      </c>
      <c r="C228" t="s">
        <v>242</v>
      </c>
      <c r="D228">
        <v>47559.648439999997</v>
      </c>
      <c r="E228">
        <v>47635.488279999998</v>
      </c>
      <c r="F228" t="s">
        <v>26</v>
      </c>
      <c r="G228">
        <v>0</v>
      </c>
      <c r="H228">
        <v>2.5415495739999998</v>
      </c>
    </row>
    <row r="229" spans="1:8" x14ac:dyDescent="0.25">
      <c r="A229" t="s">
        <v>7</v>
      </c>
      <c r="B229" t="s">
        <v>238</v>
      </c>
      <c r="C229" t="s">
        <v>243</v>
      </c>
      <c r="D229">
        <v>47156.640630000002</v>
      </c>
      <c r="E229">
        <v>46148.003909999999</v>
      </c>
      <c r="F229" t="s">
        <v>74</v>
      </c>
      <c r="G229">
        <v>4.2778139999999996E-3</v>
      </c>
      <c r="H229">
        <v>2.5524218510000001</v>
      </c>
    </row>
    <row r="230" spans="1:8" x14ac:dyDescent="0.25">
      <c r="A230" t="s">
        <v>7</v>
      </c>
      <c r="B230" t="s">
        <v>239</v>
      </c>
      <c r="C230" t="s">
        <v>244</v>
      </c>
      <c r="D230">
        <v>46716.175779999998</v>
      </c>
      <c r="E230">
        <v>46915.4375</v>
      </c>
      <c r="F230" t="s">
        <v>74</v>
      </c>
      <c r="G230">
        <v>-6.5307400000000002E-4</v>
      </c>
      <c r="H230">
        <v>2.5507549310000002</v>
      </c>
    </row>
    <row r="231" spans="1:8" x14ac:dyDescent="0.25">
      <c r="A231" t="s">
        <v>7</v>
      </c>
      <c r="B231" t="s">
        <v>240</v>
      </c>
      <c r="C231" t="s">
        <v>245</v>
      </c>
      <c r="D231">
        <v>48352.898439999997</v>
      </c>
      <c r="E231">
        <v>48900.71875</v>
      </c>
      <c r="F231" t="s">
        <v>74</v>
      </c>
      <c r="G231">
        <v>-2.0659250000000001E-3</v>
      </c>
      <c r="H231">
        <v>2.5454852620000001</v>
      </c>
    </row>
    <row r="232" spans="1:8" x14ac:dyDescent="0.25">
      <c r="A232" t="s">
        <v>7</v>
      </c>
      <c r="B232" t="s">
        <v>241</v>
      </c>
      <c r="C232" t="s">
        <v>246</v>
      </c>
      <c r="D232">
        <v>48876.011720000002</v>
      </c>
      <c r="E232">
        <v>48597.488279999998</v>
      </c>
      <c r="F232" t="s">
        <v>74</v>
      </c>
      <c r="G232">
        <v>1.3397140000000001E-3</v>
      </c>
      <c r="H232">
        <v>2.5488954850000001</v>
      </c>
    </row>
    <row r="233" spans="1:8" x14ac:dyDescent="0.25">
      <c r="A233" t="s">
        <v>7</v>
      </c>
      <c r="B233" t="s">
        <v>242</v>
      </c>
      <c r="C233" t="s">
        <v>247</v>
      </c>
      <c r="D233">
        <v>47635.488279999998</v>
      </c>
      <c r="E233">
        <v>50838.714840000001</v>
      </c>
      <c r="F233" t="s">
        <v>74</v>
      </c>
      <c r="G233">
        <v>-1.3248908E-2</v>
      </c>
      <c r="H233">
        <v>2.5151254019999998</v>
      </c>
    </row>
    <row r="234" spans="1:8" x14ac:dyDescent="0.25">
      <c r="A234" t="s">
        <v>7</v>
      </c>
      <c r="B234" t="s">
        <v>243</v>
      </c>
      <c r="C234" t="s">
        <v>248</v>
      </c>
      <c r="D234">
        <v>46148.003909999999</v>
      </c>
      <c r="E234">
        <v>50704.328130000002</v>
      </c>
      <c r="F234" t="s">
        <v>74</v>
      </c>
      <c r="G234">
        <v>-2.0101323000000001E-2</v>
      </c>
      <c r="H234">
        <v>2.4645680539999999</v>
      </c>
    </row>
    <row r="235" spans="1:8" x14ac:dyDescent="0.25">
      <c r="A235" t="s">
        <v>7</v>
      </c>
      <c r="B235" t="s">
        <v>244</v>
      </c>
      <c r="C235" t="s">
        <v>249</v>
      </c>
      <c r="D235">
        <v>46915.4375</v>
      </c>
      <c r="E235">
        <v>47544.828130000002</v>
      </c>
      <c r="F235" t="s">
        <v>74</v>
      </c>
      <c r="G235">
        <v>-1.6500948000000001E-2</v>
      </c>
      <c r="H235">
        <v>2.4239003430000001</v>
      </c>
    </row>
    <row r="236" spans="1:8" x14ac:dyDescent="0.25">
      <c r="A236" t="s">
        <v>7</v>
      </c>
      <c r="B236" t="s">
        <v>245</v>
      </c>
      <c r="C236" t="s">
        <v>250</v>
      </c>
      <c r="D236">
        <v>48900.71875</v>
      </c>
      <c r="E236">
        <v>46466.515630000002</v>
      </c>
      <c r="F236" t="s">
        <v>74</v>
      </c>
      <c r="G236">
        <v>1.0155694999999999E-2</v>
      </c>
      <c r="H236">
        <v>2.4485167350000001</v>
      </c>
    </row>
    <row r="237" spans="1:8" x14ac:dyDescent="0.25">
      <c r="A237" t="s">
        <v>7</v>
      </c>
      <c r="B237" t="s">
        <v>246</v>
      </c>
      <c r="C237" t="s">
        <v>251</v>
      </c>
      <c r="D237">
        <v>48597.488279999998</v>
      </c>
      <c r="E237">
        <v>47123.457029999998</v>
      </c>
      <c r="F237" t="s">
        <v>74</v>
      </c>
      <c r="G237">
        <v>6.2662860000000003E-3</v>
      </c>
      <c r="H237">
        <v>2.4638598410000001</v>
      </c>
    </row>
    <row r="238" spans="1:8" x14ac:dyDescent="0.25">
      <c r="A238" t="s">
        <v>7</v>
      </c>
      <c r="B238" t="s">
        <v>247</v>
      </c>
      <c r="C238" t="s">
        <v>252</v>
      </c>
      <c r="D238">
        <v>50838.714840000001</v>
      </c>
      <c r="E238">
        <v>46213.792970000002</v>
      </c>
      <c r="F238" t="s">
        <v>74</v>
      </c>
      <c r="G238">
        <v>1.8394488000000001E-2</v>
      </c>
      <c r="H238">
        <v>2.50918128</v>
      </c>
    </row>
    <row r="239" spans="1:8" x14ac:dyDescent="0.25">
      <c r="A239" t="s">
        <v>7</v>
      </c>
      <c r="B239" t="s">
        <v>248</v>
      </c>
      <c r="C239" t="s">
        <v>253</v>
      </c>
      <c r="D239">
        <v>50704.328130000002</v>
      </c>
      <c r="E239">
        <v>46449.648439999997</v>
      </c>
      <c r="F239" t="s">
        <v>74</v>
      </c>
      <c r="G239">
        <v>1.6982313999999998E-2</v>
      </c>
      <c r="H239">
        <v>2.551792984</v>
      </c>
    </row>
    <row r="240" spans="1:8" x14ac:dyDescent="0.25">
      <c r="A240" t="s">
        <v>7</v>
      </c>
      <c r="B240" t="s">
        <v>249</v>
      </c>
      <c r="C240" t="s">
        <v>254</v>
      </c>
      <c r="D240">
        <v>47544.828130000002</v>
      </c>
      <c r="E240">
        <v>45827.679689999997</v>
      </c>
      <c r="F240" t="s">
        <v>74</v>
      </c>
      <c r="G240">
        <v>7.4232819999999998E-3</v>
      </c>
      <c r="H240">
        <v>2.5707356620000001</v>
      </c>
    </row>
    <row r="241" spans="1:8" x14ac:dyDescent="0.25">
      <c r="A241" t="s">
        <v>7</v>
      </c>
      <c r="B241" t="s">
        <v>250</v>
      </c>
      <c r="C241" t="s">
        <v>255</v>
      </c>
      <c r="D241">
        <v>46466.515630000002</v>
      </c>
      <c r="E241">
        <v>43446.050779999998</v>
      </c>
      <c r="F241" t="s">
        <v>74</v>
      </c>
      <c r="G241">
        <v>1.3200608000000001E-2</v>
      </c>
      <c r="H241">
        <v>2.6046709369999999</v>
      </c>
    </row>
    <row r="242" spans="1:8" x14ac:dyDescent="0.25">
      <c r="A242" t="s">
        <v>7</v>
      </c>
      <c r="B242" t="s">
        <v>251</v>
      </c>
      <c r="C242" t="s">
        <v>256</v>
      </c>
      <c r="D242">
        <v>47123.457029999998</v>
      </c>
      <c r="E242">
        <v>43085.882810000003</v>
      </c>
      <c r="F242" t="s">
        <v>74</v>
      </c>
      <c r="G242">
        <v>1.7336154999999999E-2</v>
      </c>
      <c r="H242">
        <v>2.6498259150000001</v>
      </c>
    </row>
    <row r="243" spans="1:8" x14ac:dyDescent="0.25">
      <c r="A243" t="s">
        <v>7</v>
      </c>
      <c r="B243" t="s">
        <v>252</v>
      </c>
      <c r="C243" t="s">
        <v>257</v>
      </c>
      <c r="D243">
        <v>46213.792970000002</v>
      </c>
      <c r="E243">
        <v>41562.625</v>
      </c>
      <c r="F243" t="s">
        <v>74</v>
      </c>
      <c r="G243">
        <v>2.0328916999999998E-2</v>
      </c>
      <c r="H243">
        <v>2.703694005</v>
      </c>
    </row>
    <row r="244" spans="1:8" x14ac:dyDescent="0.25">
      <c r="A244" t="s">
        <v>7</v>
      </c>
      <c r="B244" t="s">
        <v>253</v>
      </c>
      <c r="C244" t="s">
        <v>258</v>
      </c>
      <c r="D244">
        <v>46449.648439999997</v>
      </c>
      <c r="E244">
        <v>41827.988279999998</v>
      </c>
      <c r="F244" t="s">
        <v>74</v>
      </c>
      <c r="G244">
        <v>2.0099656E-2</v>
      </c>
      <c r="H244">
        <v>2.7580373250000001</v>
      </c>
    </row>
    <row r="245" spans="1:8" x14ac:dyDescent="0.25">
      <c r="A245" t="s">
        <v>7</v>
      </c>
      <c r="B245" t="s">
        <v>254</v>
      </c>
      <c r="C245" t="s">
        <v>259</v>
      </c>
      <c r="D245">
        <v>45827.679689999997</v>
      </c>
      <c r="E245">
        <v>42738.121090000001</v>
      </c>
      <c r="F245" t="s">
        <v>74</v>
      </c>
      <c r="G245">
        <v>1.3683373E-2</v>
      </c>
      <c r="H245">
        <v>2.7957765800000001</v>
      </c>
    </row>
    <row r="246" spans="1:8" x14ac:dyDescent="0.25">
      <c r="A246" t="s">
        <v>7</v>
      </c>
      <c r="B246" t="s">
        <v>255</v>
      </c>
      <c r="C246" t="s">
        <v>260</v>
      </c>
      <c r="D246">
        <v>43446.050779999998</v>
      </c>
      <c r="E246">
        <v>43909.375</v>
      </c>
      <c r="F246" t="s">
        <v>74</v>
      </c>
      <c r="G246">
        <v>-1.932872E-3</v>
      </c>
      <c r="H246">
        <v>2.7903727030000001</v>
      </c>
    </row>
    <row r="247" spans="1:8" x14ac:dyDescent="0.25">
      <c r="A247" t="s">
        <v>7</v>
      </c>
      <c r="B247" t="s">
        <v>256</v>
      </c>
      <c r="C247" t="s">
        <v>261</v>
      </c>
      <c r="D247">
        <v>43085.882810000003</v>
      </c>
      <c r="E247">
        <v>42567.832029999998</v>
      </c>
      <c r="F247" t="s">
        <v>74</v>
      </c>
      <c r="G247">
        <v>2.6047359999999999E-3</v>
      </c>
      <c r="H247">
        <v>2.7976408859999999</v>
      </c>
    </row>
    <row r="248" spans="1:8" x14ac:dyDescent="0.25">
      <c r="A248" t="s">
        <v>7</v>
      </c>
      <c r="B248" t="s">
        <v>257</v>
      </c>
      <c r="C248" t="s">
        <v>262</v>
      </c>
      <c r="D248">
        <v>41562.625</v>
      </c>
      <c r="E248">
        <v>43071.789060000003</v>
      </c>
      <c r="F248" t="s">
        <v>74</v>
      </c>
      <c r="G248">
        <v>-7.0621210000000002E-3</v>
      </c>
      <c r="H248">
        <v>2.7778836070000001</v>
      </c>
    </row>
    <row r="249" spans="1:8" x14ac:dyDescent="0.25">
      <c r="A249" t="s">
        <v>7</v>
      </c>
      <c r="B249" t="s">
        <v>258</v>
      </c>
      <c r="C249" t="s">
        <v>263</v>
      </c>
      <c r="D249">
        <v>41827.988279999998</v>
      </c>
      <c r="E249">
        <v>42360.421880000002</v>
      </c>
      <c r="F249" t="s">
        <v>74</v>
      </c>
      <c r="G249">
        <v>-2.3458250000000002E-3</v>
      </c>
      <c r="H249">
        <v>2.7713671799999999</v>
      </c>
    </row>
    <row r="250" spans="1:8" x14ac:dyDescent="0.25">
      <c r="A250" t="s">
        <v>7</v>
      </c>
      <c r="B250" t="s">
        <v>259</v>
      </c>
      <c r="C250" t="s">
        <v>264</v>
      </c>
      <c r="D250">
        <v>42738.121090000001</v>
      </c>
      <c r="E250">
        <v>41666.792970000002</v>
      </c>
      <c r="F250" t="s">
        <v>74</v>
      </c>
      <c r="G250">
        <v>5.2134540000000002E-3</v>
      </c>
      <c r="H250">
        <v>2.7858155760000001</v>
      </c>
    </row>
    <row r="251" spans="1:8" x14ac:dyDescent="0.25">
      <c r="A251" t="s">
        <v>7</v>
      </c>
      <c r="B251" t="s">
        <v>260</v>
      </c>
      <c r="C251" t="s">
        <v>265</v>
      </c>
      <c r="D251">
        <v>43909.375</v>
      </c>
      <c r="E251">
        <v>40680.167970000002</v>
      </c>
      <c r="F251" t="s">
        <v>74</v>
      </c>
      <c r="G251">
        <v>1.4908507999999999E-2</v>
      </c>
      <c r="H251">
        <v>2.8273479309999998</v>
      </c>
    </row>
    <row r="252" spans="1:8" x14ac:dyDescent="0.25">
      <c r="A252" t="s">
        <v>7</v>
      </c>
      <c r="B252" t="s">
        <v>261</v>
      </c>
      <c r="C252" t="s">
        <v>266</v>
      </c>
      <c r="D252">
        <v>42567.832029999998</v>
      </c>
      <c r="E252">
        <v>36443.867189999997</v>
      </c>
      <c r="F252" t="s">
        <v>26</v>
      </c>
      <c r="G252">
        <v>0</v>
      </c>
      <c r="H252">
        <v>2.8273479309999998</v>
      </c>
    </row>
    <row r="253" spans="1:8" x14ac:dyDescent="0.25">
      <c r="A253" t="s">
        <v>7</v>
      </c>
      <c r="B253" t="s">
        <v>262</v>
      </c>
      <c r="C253" t="s">
        <v>267</v>
      </c>
      <c r="D253">
        <v>43071.789060000003</v>
      </c>
      <c r="E253">
        <v>36679.453130000002</v>
      </c>
      <c r="F253" t="s">
        <v>74</v>
      </c>
      <c r="G253">
        <v>2.9682239999999999E-2</v>
      </c>
      <c r="H253">
        <v>2.911269951</v>
      </c>
    </row>
    <row r="254" spans="1:8" x14ac:dyDescent="0.25">
      <c r="A254" t="s">
        <v>7</v>
      </c>
      <c r="B254" t="s">
        <v>263</v>
      </c>
      <c r="C254" t="s">
        <v>268</v>
      </c>
      <c r="D254">
        <v>42360.421880000002</v>
      </c>
      <c r="E254">
        <v>36968.320310000003</v>
      </c>
      <c r="F254" t="s">
        <v>74</v>
      </c>
      <c r="G254">
        <v>2.5658205E-2</v>
      </c>
      <c r="H254">
        <v>2.9859679130000001</v>
      </c>
    </row>
    <row r="255" spans="1:8" x14ac:dyDescent="0.25">
      <c r="A255" t="s">
        <v>7</v>
      </c>
      <c r="B255" t="s">
        <v>264</v>
      </c>
      <c r="C255" t="s">
        <v>269</v>
      </c>
      <c r="D255">
        <v>41666.792970000002</v>
      </c>
      <c r="E255">
        <v>36818.4375</v>
      </c>
      <c r="F255" t="s">
        <v>26</v>
      </c>
      <c r="G255">
        <v>0</v>
      </c>
      <c r="H255">
        <v>2.9859679130000001</v>
      </c>
    </row>
    <row r="256" spans="1:8" x14ac:dyDescent="0.25">
      <c r="A256" t="s">
        <v>7</v>
      </c>
      <c r="B256" t="s">
        <v>265</v>
      </c>
      <c r="C256" t="s">
        <v>270</v>
      </c>
      <c r="D256">
        <v>40680.167970000002</v>
      </c>
      <c r="E256">
        <v>37172.183590000001</v>
      </c>
      <c r="F256" t="s">
        <v>74</v>
      </c>
      <c r="G256">
        <v>1.7246655999999999E-2</v>
      </c>
      <c r="H256">
        <v>3.0374658760000002</v>
      </c>
    </row>
    <row r="257" spans="1:8" x14ac:dyDescent="0.25">
      <c r="A257" t="s">
        <v>7</v>
      </c>
      <c r="B257" t="s">
        <v>266</v>
      </c>
      <c r="C257" t="s">
        <v>271</v>
      </c>
      <c r="D257">
        <v>36443.867189999997</v>
      </c>
      <c r="E257">
        <v>37728.078130000002</v>
      </c>
      <c r="F257" t="s">
        <v>74</v>
      </c>
      <c r="G257">
        <v>-6.847611E-3</v>
      </c>
      <c r="H257">
        <v>3.0166664920000001</v>
      </c>
    </row>
    <row r="258" spans="1:8" x14ac:dyDescent="0.25">
      <c r="A258" t="s">
        <v>7</v>
      </c>
      <c r="B258" t="s">
        <v>267</v>
      </c>
      <c r="C258" t="s">
        <v>272</v>
      </c>
      <c r="D258">
        <v>36679.453130000002</v>
      </c>
      <c r="E258">
        <v>38478.964840000001</v>
      </c>
      <c r="F258" t="s">
        <v>74</v>
      </c>
      <c r="G258">
        <v>-9.612097E-3</v>
      </c>
      <c r="H258">
        <v>2.9876700020000002</v>
      </c>
    </row>
    <row r="259" spans="1:8" x14ac:dyDescent="0.25">
      <c r="A259" t="s">
        <v>7</v>
      </c>
      <c r="B259" t="s">
        <v>268</v>
      </c>
      <c r="C259" t="s">
        <v>273</v>
      </c>
      <c r="D259">
        <v>36968.320310000003</v>
      </c>
      <c r="E259">
        <v>38703.605470000002</v>
      </c>
      <c r="F259" t="s">
        <v>74</v>
      </c>
      <c r="G259">
        <v>-9.1879579999999995E-3</v>
      </c>
      <c r="H259">
        <v>2.9602194160000002</v>
      </c>
    </row>
    <row r="260" spans="1:8" x14ac:dyDescent="0.25">
      <c r="A260" t="s">
        <v>7</v>
      </c>
      <c r="B260" t="s">
        <v>269</v>
      </c>
      <c r="C260" t="s">
        <v>274</v>
      </c>
      <c r="D260">
        <v>36818.4375</v>
      </c>
      <c r="E260">
        <v>36904.605470000002</v>
      </c>
      <c r="F260" t="s">
        <v>74</v>
      </c>
      <c r="G260">
        <v>-2.6807000000000003E-4</v>
      </c>
      <c r="H260">
        <v>2.9594258710000001</v>
      </c>
    </row>
    <row r="261" spans="1:8" x14ac:dyDescent="0.25">
      <c r="A261" t="s">
        <v>7</v>
      </c>
      <c r="B261" t="s">
        <v>270</v>
      </c>
      <c r="C261" t="s">
        <v>275</v>
      </c>
      <c r="D261">
        <v>37172.183590000001</v>
      </c>
      <c r="E261">
        <v>37306.101560000003</v>
      </c>
      <c r="F261" t="s">
        <v>74</v>
      </c>
      <c r="G261">
        <v>-5.2052800000000003E-4</v>
      </c>
      <c r="H261">
        <v>2.957885407</v>
      </c>
    </row>
    <row r="262" spans="1:8" x14ac:dyDescent="0.25">
      <c r="A262" t="s">
        <v>7</v>
      </c>
      <c r="B262" t="s">
        <v>271</v>
      </c>
      <c r="C262" t="s">
        <v>276</v>
      </c>
      <c r="D262">
        <v>37728.078130000002</v>
      </c>
      <c r="E262">
        <v>41585.84375</v>
      </c>
      <c r="F262" t="s">
        <v>74</v>
      </c>
      <c r="G262">
        <v>-2.0250369000000001E-2</v>
      </c>
      <c r="H262">
        <v>2.8979871359999998</v>
      </c>
    </row>
    <row r="263" spans="1:8" x14ac:dyDescent="0.25">
      <c r="A263" t="s">
        <v>7</v>
      </c>
      <c r="B263" t="s">
        <v>272</v>
      </c>
      <c r="C263" t="s">
        <v>277</v>
      </c>
      <c r="D263">
        <v>38478.964840000001</v>
      </c>
      <c r="E263">
        <v>43850.121090000001</v>
      </c>
      <c r="F263" t="s">
        <v>74</v>
      </c>
      <c r="G263">
        <v>-2.0352474999999998E-2</v>
      </c>
      <c r="H263">
        <v>2.8390059239999998</v>
      </c>
    </row>
    <row r="264" spans="1:8" x14ac:dyDescent="0.25">
      <c r="A264" t="s">
        <v>7</v>
      </c>
      <c r="B264" t="s">
        <v>273</v>
      </c>
      <c r="C264" t="s">
        <v>278</v>
      </c>
      <c r="D264">
        <v>38703.605470000002</v>
      </c>
      <c r="E264">
        <v>44056.691409999999</v>
      </c>
      <c r="F264" t="s">
        <v>74</v>
      </c>
      <c r="G264">
        <v>-1.9073521999999999E-2</v>
      </c>
      <c r="H264">
        <v>2.7848560820000001</v>
      </c>
    </row>
    <row r="265" spans="1:8" x14ac:dyDescent="0.25">
      <c r="A265" t="s">
        <v>7</v>
      </c>
      <c r="B265" t="s">
        <v>274</v>
      </c>
      <c r="C265" t="s">
        <v>279</v>
      </c>
      <c r="D265">
        <v>36904.605470000002</v>
      </c>
      <c r="E265">
        <v>44389.816409999999</v>
      </c>
      <c r="F265" t="s">
        <v>26</v>
      </c>
      <c r="G265">
        <v>0</v>
      </c>
      <c r="H265">
        <v>2.7848560820000001</v>
      </c>
    </row>
    <row r="266" spans="1:8" x14ac:dyDescent="0.25">
      <c r="A266" t="s">
        <v>7</v>
      </c>
      <c r="B266" t="s">
        <v>275</v>
      </c>
      <c r="C266" t="s">
        <v>280</v>
      </c>
      <c r="D266">
        <v>37306.101560000003</v>
      </c>
      <c r="E266">
        <v>43508.59375</v>
      </c>
      <c r="F266" t="s">
        <v>74</v>
      </c>
      <c r="G266">
        <v>-2.7480118000000001E-2</v>
      </c>
      <c r="H266">
        <v>2.7083279089999999</v>
      </c>
    </row>
    <row r="267" spans="1:8" x14ac:dyDescent="0.25">
      <c r="A267" t="s">
        <v>7</v>
      </c>
      <c r="B267" t="s">
        <v>276</v>
      </c>
      <c r="C267" t="s">
        <v>281</v>
      </c>
      <c r="D267">
        <v>41585.84375</v>
      </c>
      <c r="E267">
        <v>42382.144529999998</v>
      </c>
      <c r="F267" t="s">
        <v>74</v>
      </c>
      <c r="G267">
        <v>-3.629672E-3</v>
      </c>
      <c r="H267">
        <v>2.6984975659999999</v>
      </c>
    </row>
    <row r="268" spans="1:8" x14ac:dyDescent="0.25">
      <c r="A268" t="s">
        <v>7</v>
      </c>
      <c r="B268" t="s">
        <v>277</v>
      </c>
      <c r="C268" t="s">
        <v>282</v>
      </c>
      <c r="D268">
        <v>43850.121090000001</v>
      </c>
      <c r="E268">
        <v>42542.898439999997</v>
      </c>
      <c r="F268" t="s">
        <v>74</v>
      </c>
      <c r="G268">
        <v>6.1622309999999998E-3</v>
      </c>
      <c r="H268">
        <v>2.7151263299999999</v>
      </c>
    </row>
    <row r="269" spans="1:8" x14ac:dyDescent="0.25">
      <c r="A269" t="s">
        <v>7</v>
      </c>
      <c r="B269" t="s">
        <v>278</v>
      </c>
      <c r="C269" t="s">
        <v>283</v>
      </c>
      <c r="D269">
        <v>44056.691409999999</v>
      </c>
      <c r="E269">
        <v>44556.617189999997</v>
      </c>
      <c r="F269" t="s">
        <v>74</v>
      </c>
      <c r="G269">
        <v>-2.0694659999999998E-3</v>
      </c>
      <c r="H269">
        <v>2.7095074690000001</v>
      </c>
    </row>
    <row r="270" spans="1:8" x14ac:dyDescent="0.25">
      <c r="A270" t="s">
        <v>7</v>
      </c>
      <c r="B270" t="s">
        <v>279</v>
      </c>
      <c r="C270" t="s">
        <v>284</v>
      </c>
      <c r="D270">
        <v>44389.816409999999</v>
      </c>
      <c r="E270">
        <v>43881.746090000001</v>
      </c>
      <c r="F270" t="s">
        <v>10</v>
      </c>
      <c r="G270">
        <v>-2.2891299999999999E-3</v>
      </c>
      <c r="H270">
        <v>2.7033050539999999</v>
      </c>
    </row>
    <row r="271" spans="1:8" x14ac:dyDescent="0.25">
      <c r="A271" t="s">
        <v>7</v>
      </c>
      <c r="B271" t="s">
        <v>280</v>
      </c>
      <c r="C271" t="s">
        <v>285</v>
      </c>
      <c r="D271">
        <v>43508.59375</v>
      </c>
      <c r="E271">
        <v>40526.511720000002</v>
      </c>
      <c r="F271" t="s">
        <v>10</v>
      </c>
      <c r="G271">
        <v>-1.4999999999999999E-2</v>
      </c>
      <c r="H271">
        <v>2.6627554779999998</v>
      </c>
    </row>
    <row r="272" spans="1:8" x14ac:dyDescent="0.25">
      <c r="A272" t="s">
        <v>7</v>
      </c>
      <c r="B272" t="s">
        <v>281</v>
      </c>
      <c r="C272" t="s">
        <v>286</v>
      </c>
      <c r="D272">
        <v>42382.144529999998</v>
      </c>
      <c r="E272">
        <v>39981.9375</v>
      </c>
      <c r="F272" t="s">
        <v>26</v>
      </c>
      <c r="G272">
        <v>0</v>
      </c>
      <c r="H272">
        <v>2.6627554779999998</v>
      </c>
    </row>
    <row r="273" spans="1:8" x14ac:dyDescent="0.25">
      <c r="A273" t="s">
        <v>7</v>
      </c>
      <c r="B273" t="s">
        <v>282</v>
      </c>
      <c r="C273" t="s">
        <v>287</v>
      </c>
      <c r="D273">
        <v>42542.898439999997</v>
      </c>
      <c r="E273">
        <v>38242.355470000002</v>
      </c>
      <c r="F273" t="s">
        <v>10</v>
      </c>
      <c r="G273">
        <v>-2.6173084999999999E-2</v>
      </c>
      <c r="H273">
        <v>2.593062953</v>
      </c>
    </row>
    <row r="274" spans="1:8" x14ac:dyDescent="0.25">
      <c r="A274" t="s">
        <v>7</v>
      </c>
      <c r="B274" t="s">
        <v>283</v>
      </c>
      <c r="C274" t="s">
        <v>288</v>
      </c>
      <c r="D274">
        <v>44556.617189999997</v>
      </c>
      <c r="E274">
        <v>37259.472659999999</v>
      </c>
      <c r="F274" t="s">
        <v>10</v>
      </c>
      <c r="G274">
        <v>-1.4999999999999999E-2</v>
      </c>
      <c r="H274">
        <v>2.5541670089999999</v>
      </c>
    </row>
    <row r="275" spans="1:8" x14ac:dyDescent="0.25">
      <c r="A275" t="s">
        <v>7</v>
      </c>
      <c r="B275" t="s">
        <v>284</v>
      </c>
      <c r="C275" t="s">
        <v>289</v>
      </c>
      <c r="D275">
        <v>43881.746090000001</v>
      </c>
      <c r="E275">
        <v>38340.953130000002</v>
      </c>
      <c r="F275" t="s">
        <v>74</v>
      </c>
      <c r="G275">
        <v>2.5253293E-2</v>
      </c>
      <c r="H275">
        <v>2.6186681369999998</v>
      </c>
    </row>
    <row r="276" spans="1:8" x14ac:dyDescent="0.25">
      <c r="A276" t="s">
        <v>7</v>
      </c>
      <c r="B276" t="s">
        <v>285</v>
      </c>
      <c r="C276" t="s">
        <v>290</v>
      </c>
      <c r="D276">
        <v>40526.511720000002</v>
      </c>
      <c r="E276">
        <v>39226.78125</v>
      </c>
      <c r="F276" t="s">
        <v>10</v>
      </c>
      <c r="G276">
        <v>-1.7514418E-2</v>
      </c>
      <c r="H276">
        <v>2.572803688</v>
      </c>
    </row>
    <row r="277" spans="1:8" x14ac:dyDescent="0.25">
      <c r="A277" t="s">
        <v>7</v>
      </c>
      <c r="B277" t="s">
        <v>286</v>
      </c>
      <c r="C277" t="s">
        <v>291</v>
      </c>
      <c r="D277">
        <v>39981.9375</v>
      </c>
      <c r="E277">
        <v>43174.246090000001</v>
      </c>
      <c r="F277" t="s">
        <v>26</v>
      </c>
      <c r="G277">
        <v>0</v>
      </c>
      <c r="H277">
        <v>2.572803688</v>
      </c>
    </row>
    <row r="278" spans="1:8" x14ac:dyDescent="0.25">
      <c r="A278" t="s">
        <v>7</v>
      </c>
      <c r="B278" t="s">
        <v>287</v>
      </c>
      <c r="C278" t="s">
        <v>292</v>
      </c>
      <c r="D278">
        <v>38242.355470000002</v>
      </c>
      <c r="E278">
        <v>44428.316409999999</v>
      </c>
      <c r="F278" t="s">
        <v>74</v>
      </c>
      <c r="G278">
        <v>-2.5993144999999999E-2</v>
      </c>
      <c r="H278">
        <v>2.5059284279999998</v>
      </c>
    </row>
    <row r="279" spans="1:8" x14ac:dyDescent="0.25">
      <c r="A279" t="s">
        <v>7</v>
      </c>
      <c r="B279" t="s">
        <v>288</v>
      </c>
      <c r="C279" t="s">
        <v>293</v>
      </c>
      <c r="D279">
        <v>37259.472659999999</v>
      </c>
      <c r="E279">
        <v>43903.792970000002</v>
      </c>
      <c r="F279" t="s">
        <v>74</v>
      </c>
      <c r="G279">
        <v>-3.1749434E-2</v>
      </c>
      <c r="H279">
        <v>2.4263666179999999</v>
      </c>
    </row>
    <row r="280" spans="1:8" x14ac:dyDescent="0.25">
      <c r="A280" t="s">
        <v>7</v>
      </c>
      <c r="B280" t="s">
        <v>289</v>
      </c>
      <c r="C280" t="s">
        <v>294</v>
      </c>
      <c r="D280">
        <v>38340.953130000002</v>
      </c>
      <c r="E280">
        <v>42459.03125</v>
      </c>
      <c r="F280" t="s">
        <v>10</v>
      </c>
      <c r="G280">
        <v>2.1481355000000001E-2</v>
      </c>
      <c r="H280">
        <v>2.4784882609999999</v>
      </c>
    </row>
    <row r="281" spans="1:8" x14ac:dyDescent="0.25">
      <c r="A281" t="s">
        <v>7</v>
      </c>
      <c r="B281" t="s">
        <v>290</v>
      </c>
      <c r="C281" t="s">
        <v>295</v>
      </c>
      <c r="D281">
        <v>39226.78125</v>
      </c>
      <c r="E281">
        <v>39154.929689999997</v>
      </c>
      <c r="F281" t="s">
        <v>10</v>
      </c>
      <c r="G281">
        <v>-1.6633899999999999E-4</v>
      </c>
      <c r="H281">
        <v>2.4780759909999999</v>
      </c>
    </row>
    <row r="282" spans="1:8" x14ac:dyDescent="0.25">
      <c r="A282" t="s">
        <v>7</v>
      </c>
      <c r="B282" t="s">
        <v>291</v>
      </c>
      <c r="C282" t="s">
        <v>296</v>
      </c>
      <c r="D282">
        <v>43174.246090000001</v>
      </c>
      <c r="E282">
        <v>37993.128909999999</v>
      </c>
      <c r="F282" t="s">
        <v>74</v>
      </c>
      <c r="G282">
        <v>2.4000962000000001E-2</v>
      </c>
      <c r="H282">
        <v>2.5375521980000002</v>
      </c>
    </row>
    <row r="283" spans="1:8" x14ac:dyDescent="0.25">
      <c r="A283" t="s">
        <v>7</v>
      </c>
      <c r="B283" t="s">
        <v>292</v>
      </c>
      <c r="C283" t="s">
        <v>297</v>
      </c>
      <c r="D283">
        <v>44428.316409999999</v>
      </c>
      <c r="E283">
        <v>38737.625</v>
      </c>
      <c r="F283" t="s">
        <v>10</v>
      </c>
      <c r="G283">
        <v>-1.52E-2</v>
      </c>
      <c r="H283">
        <v>2.4989814049999999</v>
      </c>
    </row>
    <row r="284" spans="1:8" x14ac:dyDescent="0.25">
      <c r="A284" t="s">
        <v>7</v>
      </c>
      <c r="B284" t="s">
        <v>293</v>
      </c>
      <c r="C284" t="s">
        <v>298</v>
      </c>
      <c r="D284">
        <v>43903.792970000002</v>
      </c>
      <c r="E284">
        <v>41949.425779999998</v>
      </c>
      <c r="F284" t="s">
        <v>26</v>
      </c>
      <c r="G284">
        <v>0</v>
      </c>
      <c r="H284">
        <v>2.4989814049999999</v>
      </c>
    </row>
    <row r="285" spans="1:8" x14ac:dyDescent="0.25">
      <c r="A285" t="s">
        <v>7</v>
      </c>
      <c r="B285" t="s">
        <v>294</v>
      </c>
      <c r="C285" t="s">
        <v>299</v>
      </c>
      <c r="D285">
        <v>42459.03125</v>
      </c>
      <c r="E285">
        <v>39427.808590000001</v>
      </c>
      <c r="F285" t="s">
        <v>10</v>
      </c>
      <c r="G285">
        <v>-1.52E-2</v>
      </c>
      <c r="H285">
        <v>2.4609968869999999</v>
      </c>
    </row>
    <row r="286" spans="1:8" x14ac:dyDescent="0.25">
      <c r="A286" t="s">
        <v>7</v>
      </c>
      <c r="B286" t="s">
        <v>295</v>
      </c>
      <c r="C286" t="s">
        <v>300</v>
      </c>
      <c r="D286">
        <v>39154.929689999997</v>
      </c>
      <c r="E286">
        <v>38731.324220000002</v>
      </c>
      <c r="F286" t="s">
        <v>10</v>
      </c>
      <c r="G286">
        <v>-1.9637399999999998E-3</v>
      </c>
      <c r="H286">
        <v>2.4561641289999998</v>
      </c>
    </row>
    <row r="287" spans="1:8" x14ac:dyDescent="0.25">
      <c r="A287" t="s">
        <v>7</v>
      </c>
      <c r="B287" t="s">
        <v>296</v>
      </c>
      <c r="C287" t="s">
        <v>301</v>
      </c>
      <c r="D287">
        <v>37993.128909999999</v>
      </c>
      <c r="E287">
        <v>39677.152340000001</v>
      </c>
      <c r="F287" t="s">
        <v>10</v>
      </c>
      <c r="G287">
        <v>9.0648840000000005E-3</v>
      </c>
      <c r="H287">
        <v>2.4784289720000001</v>
      </c>
    </row>
    <row r="288" spans="1:8" x14ac:dyDescent="0.25">
      <c r="A288" t="s">
        <v>7</v>
      </c>
      <c r="B288" t="s">
        <v>297</v>
      </c>
      <c r="C288" t="s">
        <v>302</v>
      </c>
      <c r="D288">
        <v>38737.625</v>
      </c>
      <c r="E288">
        <v>39288.683590000001</v>
      </c>
      <c r="F288" t="s">
        <v>26</v>
      </c>
      <c r="G288">
        <v>0</v>
      </c>
      <c r="H288">
        <v>2.4784289720000001</v>
      </c>
    </row>
    <row r="289" spans="1:8" x14ac:dyDescent="0.25">
      <c r="A289" t="s">
        <v>7</v>
      </c>
      <c r="B289" t="s">
        <v>298</v>
      </c>
      <c r="C289" t="s">
        <v>303</v>
      </c>
      <c r="D289">
        <v>41949.425779999998</v>
      </c>
      <c r="E289">
        <v>41120.4375</v>
      </c>
      <c r="F289" t="s">
        <v>10</v>
      </c>
      <c r="G289">
        <v>-1.52E-2</v>
      </c>
      <c r="H289">
        <v>2.4407568519999998</v>
      </c>
    </row>
    <row r="290" spans="1:8" x14ac:dyDescent="0.25">
      <c r="A290" t="s">
        <v>7</v>
      </c>
      <c r="B290" t="s">
        <v>299</v>
      </c>
      <c r="C290" t="s">
        <v>304</v>
      </c>
      <c r="D290">
        <v>39427.808590000001</v>
      </c>
      <c r="E290">
        <v>40928.8125</v>
      </c>
      <c r="F290" t="s">
        <v>74</v>
      </c>
      <c r="G290">
        <v>-7.6139349999999996E-3</v>
      </c>
      <c r="H290">
        <v>2.422173087</v>
      </c>
    </row>
    <row r="291" spans="1:8" x14ac:dyDescent="0.25">
      <c r="A291" t="s">
        <v>7</v>
      </c>
      <c r="B291" t="s">
        <v>300</v>
      </c>
      <c r="C291" t="s">
        <v>305</v>
      </c>
      <c r="D291">
        <v>38731.324220000002</v>
      </c>
      <c r="E291">
        <v>41764.140630000002</v>
      </c>
      <c r="F291" t="s">
        <v>74</v>
      </c>
      <c r="G291">
        <v>-1.5460794E-2</v>
      </c>
      <c r="H291">
        <v>2.3847243680000001</v>
      </c>
    </row>
    <row r="292" spans="1:8" x14ac:dyDescent="0.25">
      <c r="A292" t="s">
        <v>7</v>
      </c>
      <c r="B292" t="s">
        <v>301</v>
      </c>
      <c r="C292" t="s">
        <v>306</v>
      </c>
      <c r="D292">
        <v>39677.152340000001</v>
      </c>
      <c r="E292">
        <v>41006.855470000002</v>
      </c>
      <c r="F292" t="s">
        <v>26</v>
      </c>
      <c r="G292">
        <v>0</v>
      </c>
      <c r="H292">
        <v>2.3847243680000001</v>
      </c>
    </row>
    <row r="293" spans="1:8" x14ac:dyDescent="0.25">
      <c r="A293" t="s">
        <v>7</v>
      </c>
      <c r="B293" t="s">
        <v>302</v>
      </c>
      <c r="C293" t="s">
        <v>307</v>
      </c>
      <c r="D293">
        <v>39288.683590000001</v>
      </c>
      <c r="E293">
        <v>42368.578130000002</v>
      </c>
      <c r="F293" t="s">
        <v>74</v>
      </c>
      <c r="G293">
        <v>-1.5678278E-2</v>
      </c>
      <c r="H293">
        <v>2.3473359970000001</v>
      </c>
    </row>
    <row r="294" spans="1:8" x14ac:dyDescent="0.25">
      <c r="A294" t="s">
        <v>7</v>
      </c>
      <c r="B294" t="s">
        <v>303</v>
      </c>
      <c r="C294" t="s">
        <v>308</v>
      </c>
      <c r="D294">
        <v>41120.4375</v>
      </c>
      <c r="E294">
        <v>42887.820310000003</v>
      </c>
      <c r="F294" t="s">
        <v>10</v>
      </c>
      <c r="G294">
        <v>8.5961279999999998E-3</v>
      </c>
      <c r="H294">
        <v>2.3675139980000002</v>
      </c>
    </row>
    <row r="295" spans="1:8" x14ac:dyDescent="0.25">
      <c r="A295" t="s">
        <v>7</v>
      </c>
      <c r="B295" t="s">
        <v>304</v>
      </c>
      <c r="C295" t="s">
        <v>309</v>
      </c>
      <c r="D295">
        <v>40928.8125</v>
      </c>
      <c r="E295">
        <v>43997.898439999997</v>
      </c>
      <c r="F295" t="s">
        <v>26</v>
      </c>
      <c r="G295">
        <v>0</v>
      </c>
      <c r="H295">
        <v>2.3675139980000002</v>
      </c>
    </row>
    <row r="296" spans="1:8" x14ac:dyDescent="0.25">
      <c r="A296" t="s">
        <v>7</v>
      </c>
      <c r="B296" t="s">
        <v>305</v>
      </c>
      <c r="C296" t="s">
        <v>310</v>
      </c>
      <c r="D296">
        <v>41764.140630000002</v>
      </c>
      <c r="E296">
        <v>44319.269529999998</v>
      </c>
      <c r="F296" t="s">
        <v>74</v>
      </c>
      <c r="G296">
        <v>-1.2235994E-2</v>
      </c>
      <c r="H296">
        <v>2.3385451110000002</v>
      </c>
    </row>
    <row r="297" spans="1:8" x14ac:dyDescent="0.25">
      <c r="A297" t="s">
        <v>7</v>
      </c>
      <c r="B297" t="s">
        <v>306</v>
      </c>
      <c r="C297" t="s">
        <v>311</v>
      </c>
      <c r="D297">
        <v>41006.855470000002</v>
      </c>
      <c r="E297">
        <v>47005.066409999999</v>
      </c>
      <c r="F297" t="s">
        <v>26</v>
      </c>
      <c r="G297">
        <v>0</v>
      </c>
      <c r="H297">
        <v>2.3385451110000002</v>
      </c>
    </row>
    <row r="298" spans="1:8" x14ac:dyDescent="0.25">
      <c r="A298" t="s">
        <v>7</v>
      </c>
      <c r="B298" t="s">
        <v>307</v>
      </c>
      <c r="C298" t="s">
        <v>312</v>
      </c>
      <c r="D298">
        <v>42368.578130000002</v>
      </c>
      <c r="E298">
        <v>47438.269529999998</v>
      </c>
      <c r="F298" t="s">
        <v>10</v>
      </c>
      <c r="G298">
        <v>2.3931373999999998E-2</v>
      </c>
      <c r="H298">
        <v>2.3945097080000002</v>
      </c>
    </row>
    <row r="299" spans="1:8" x14ac:dyDescent="0.25">
      <c r="A299" t="s">
        <v>7</v>
      </c>
      <c r="B299" t="s">
        <v>308</v>
      </c>
      <c r="C299" t="s">
        <v>313</v>
      </c>
      <c r="D299">
        <v>42887.820310000003</v>
      </c>
      <c r="E299">
        <v>47062.210939999997</v>
      </c>
      <c r="F299" t="s">
        <v>10</v>
      </c>
      <c r="G299">
        <v>1.9666554999999999E-2</v>
      </c>
      <c r="H299">
        <v>2.4416014659999998</v>
      </c>
    </row>
    <row r="300" spans="1:8" x14ac:dyDescent="0.25">
      <c r="A300" t="s">
        <v>7</v>
      </c>
      <c r="B300" t="s">
        <v>309</v>
      </c>
      <c r="C300" t="s">
        <v>314</v>
      </c>
      <c r="D300">
        <v>43997.898439999997</v>
      </c>
      <c r="E300">
        <v>45525.570310000003</v>
      </c>
      <c r="F300" t="s">
        <v>10</v>
      </c>
      <c r="G300">
        <v>7.1442950000000002E-3</v>
      </c>
      <c r="H300">
        <v>2.4590449859999999</v>
      </c>
    </row>
    <row r="301" spans="1:8" x14ac:dyDescent="0.25">
      <c r="A301" t="s">
        <v>7</v>
      </c>
      <c r="B301" t="s">
        <v>310</v>
      </c>
      <c r="C301" t="s">
        <v>315</v>
      </c>
      <c r="D301">
        <v>44319.269529999998</v>
      </c>
      <c r="E301">
        <v>46286.585939999997</v>
      </c>
      <c r="F301" t="s">
        <v>10</v>
      </c>
      <c r="G301">
        <v>9.0779280000000007E-3</v>
      </c>
      <c r="H301">
        <v>2.481368019</v>
      </c>
    </row>
    <row r="302" spans="1:8" x14ac:dyDescent="0.25">
      <c r="A302" t="s">
        <v>7</v>
      </c>
      <c r="B302" t="s">
        <v>311</v>
      </c>
      <c r="C302" t="s">
        <v>316</v>
      </c>
      <c r="D302">
        <v>47005.066409999999</v>
      </c>
      <c r="E302">
        <v>46588.601560000003</v>
      </c>
      <c r="F302" t="s">
        <v>10</v>
      </c>
      <c r="G302">
        <v>-1.572E-3</v>
      </c>
      <c r="H302">
        <v>2.4774673090000001</v>
      </c>
    </row>
    <row r="303" spans="1:8" x14ac:dyDescent="0.25">
      <c r="A303" t="s">
        <v>7</v>
      </c>
      <c r="B303" t="s">
        <v>312</v>
      </c>
      <c r="C303" t="s">
        <v>317</v>
      </c>
      <c r="D303">
        <v>47438.269529999998</v>
      </c>
      <c r="E303">
        <v>45515.785159999999</v>
      </c>
      <c r="F303" t="s">
        <v>10</v>
      </c>
      <c r="G303">
        <v>-7.9052040000000007E-3</v>
      </c>
      <c r="H303">
        <v>2.4578824240000001</v>
      </c>
    </row>
    <row r="304" spans="1:8" x14ac:dyDescent="0.25">
      <c r="A304" t="s">
        <v>7</v>
      </c>
      <c r="B304" t="s">
        <v>313</v>
      </c>
      <c r="C304" t="s">
        <v>318</v>
      </c>
      <c r="D304">
        <v>47062.210939999997</v>
      </c>
      <c r="E304">
        <v>43174.179689999997</v>
      </c>
      <c r="F304" t="s">
        <v>10</v>
      </c>
      <c r="G304">
        <v>-1.4999999999999999E-2</v>
      </c>
      <c r="H304">
        <v>2.4210141869999999</v>
      </c>
    </row>
    <row r="305" spans="1:8" x14ac:dyDescent="0.25">
      <c r="A305" t="s">
        <v>7</v>
      </c>
      <c r="B305" t="s">
        <v>314</v>
      </c>
      <c r="C305" t="s">
        <v>319</v>
      </c>
      <c r="D305">
        <v>45525.570310000003</v>
      </c>
      <c r="E305">
        <v>43477.964840000001</v>
      </c>
      <c r="F305" t="s">
        <v>10</v>
      </c>
      <c r="G305">
        <v>-8.7954079999999994E-3</v>
      </c>
      <c r="H305">
        <v>2.3997203790000001</v>
      </c>
    </row>
    <row r="306" spans="1:8" x14ac:dyDescent="0.25">
      <c r="A306" t="s">
        <v>7</v>
      </c>
      <c r="B306" t="s">
        <v>315</v>
      </c>
      <c r="C306" t="s">
        <v>320</v>
      </c>
      <c r="D306">
        <v>46286.585939999997</v>
      </c>
      <c r="E306">
        <v>42260.402340000001</v>
      </c>
      <c r="F306" t="s">
        <v>10</v>
      </c>
      <c r="G306">
        <v>-1.4999999999999999E-2</v>
      </c>
      <c r="H306">
        <v>2.3637245729999998</v>
      </c>
    </row>
    <row r="307" spans="1:8" x14ac:dyDescent="0.25">
      <c r="A307" t="s">
        <v>7</v>
      </c>
      <c r="B307" t="s">
        <v>316</v>
      </c>
      <c r="C307" t="s">
        <v>321</v>
      </c>
      <c r="D307">
        <v>46588.601560000003</v>
      </c>
      <c r="E307">
        <v>39531.652340000001</v>
      </c>
      <c r="F307" t="s">
        <v>10</v>
      </c>
      <c r="G307">
        <v>-1.4999999999999999E-2</v>
      </c>
      <c r="H307">
        <v>2.3282687050000002</v>
      </c>
    </row>
    <row r="308" spans="1:8" x14ac:dyDescent="0.25">
      <c r="A308" t="s">
        <v>7</v>
      </c>
      <c r="B308" t="s">
        <v>317</v>
      </c>
      <c r="C308" t="s">
        <v>322</v>
      </c>
      <c r="D308">
        <v>45515.785159999999</v>
      </c>
      <c r="E308">
        <v>40089.714840000001</v>
      </c>
      <c r="F308" t="s">
        <v>10</v>
      </c>
      <c r="G308">
        <v>-1.4999999999999999E-2</v>
      </c>
      <c r="H308">
        <v>2.2933446740000001</v>
      </c>
    </row>
    <row r="309" spans="1:8" x14ac:dyDescent="0.25">
      <c r="A309" t="s">
        <v>7</v>
      </c>
      <c r="B309" t="s">
        <v>318</v>
      </c>
      <c r="C309" t="s">
        <v>323</v>
      </c>
      <c r="D309">
        <v>43174.179689999997</v>
      </c>
      <c r="E309">
        <v>41148.167970000002</v>
      </c>
      <c r="F309" t="s">
        <v>10</v>
      </c>
      <c r="G309">
        <v>-1.4999999999999999E-2</v>
      </c>
      <c r="H309">
        <v>2.258944504</v>
      </c>
    </row>
    <row r="310" spans="1:8" x14ac:dyDescent="0.25">
      <c r="A310" t="s">
        <v>7</v>
      </c>
      <c r="B310" t="s">
        <v>319</v>
      </c>
      <c r="C310" t="s">
        <v>324</v>
      </c>
      <c r="D310">
        <v>43477.964840000001</v>
      </c>
      <c r="E310">
        <v>39945.40625</v>
      </c>
      <c r="F310" t="s">
        <v>10</v>
      </c>
      <c r="G310">
        <v>-1.4999999999999999E-2</v>
      </c>
      <c r="H310">
        <v>2.2250603359999999</v>
      </c>
    </row>
    <row r="311" spans="1:8" x14ac:dyDescent="0.25">
      <c r="A311" t="s">
        <v>7</v>
      </c>
      <c r="B311" t="s">
        <v>320</v>
      </c>
      <c r="C311" t="s">
        <v>325</v>
      </c>
      <c r="D311">
        <v>42260.402340000001</v>
      </c>
      <c r="E311">
        <v>40803.6875</v>
      </c>
      <c r="F311" t="s">
        <v>10</v>
      </c>
      <c r="G311">
        <v>-1.4999999999999999E-2</v>
      </c>
      <c r="H311">
        <v>2.1916844310000001</v>
      </c>
    </row>
    <row r="312" spans="1:8" x14ac:dyDescent="0.25">
      <c r="A312" t="s">
        <v>7</v>
      </c>
      <c r="B312" t="s">
        <v>321</v>
      </c>
      <c r="C312" t="s">
        <v>326</v>
      </c>
      <c r="D312">
        <v>39531.652340000001</v>
      </c>
      <c r="E312">
        <v>41497.179689999997</v>
      </c>
      <c r="F312" t="s">
        <v>10</v>
      </c>
      <c r="G312">
        <v>1.0144069E-2</v>
      </c>
      <c r="H312">
        <v>2.2139170290000001</v>
      </c>
    </row>
    <row r="313" spans="1:8" x14ac:dyDescent="0.25">
      <c r="A313" t="s">
        <v>7</v>
      </c>
      <c r="B313" t="s">
        <v>322</v>
      </c>
      <c r="C313" t="s">
        <v>327</v>
      </c>
      <c r="D313">
        <v>40089.714840000001</v>
      </c>
      <c r="E313">
        <v>41364</v>
      </c>
      <c r="F313" t="s">
        <v>10</v>
      </c>
      <c r="G313">
        <v>6.557167E-3</v>
      </c>
      <c r="H313">
        <v>2.2284340540000001</v>
      </c>
    </row>
    <row r="314" spans="1:8" x14ac:dyDescent="0.25">
      <c r="A314" t="s">
        <v>7</v>
      </c>
      <c r="B314" t="s">
        <v>323</v>
      </c>
      <c r="C314" t="s">
        <v>328</v>
      </c>
      <c r="D314">
        <v>41148.167970000002</v>
      </c>
      <c r="E314">
        <v>40487.074220000002</v>
      </c>
      <c r="F314" t="s">
        <v>10</v>
      </c>
      <c r="G314">
        <v>-3.013235E-3</v>
      </c>
      <c r="H314">
        <v>2.2217192570000002</v>
      </c>
    </row>
    <row r="315" spans="1:8" x14ac:dyDescent="0.25">
      <c r="A315" t="s">
        <v>7</v>
      </c>
      <c r="B315" t="s">
        <v>324</v>
      </c>
      <c r="C315" t="s">
        <v>329</v>
      </c>
      <c r="D315">
        <v>39945.40625</v>
      </c>
      <c r="E315">
        <v>39711.542970000002</v>
      </c>
      <c r="F315" t="s">
        <v>10</v>
      </c>
      <c r="G315">
        <v>-9.7091500000000004E-4</v>
      </c>
      <c r="H315">
        <v>2.219562158</v>
      </c>
    </row>
    <row r="316" spans="1:8" x14ac:dyDescent="0.25">
      <c r="A316" t="s">
        <v>7</v>
      </c>
      <c r="B316" t="s">
        <v>325</v>
      </c>
      <c r="C316" t="s">
        <v>330</v>
      </c>
      <c r="D316">
        <v>40803.6875</v>
      </c>
      <c r="E316">
        <v>40432.878909999999</v>
      </c>
      <c r="F316" t="s">
        <v>26</v>
      </c>
      <c r="G316">
        <v>0</v>
      </c>
      <c r="H316">
        <v>2.219562158</v>
      </c>
    </row>
    <row r="317" spans="1:8" x14ac:dyDescent="0.25">
      <c r="A317" t="s">
        <v>7</v>
      </c>
      <c r="B317" t="s">
        <v>326</v>
      </c>
      <c r="C317" t="s">
        <v>331</v>
      </c>
      <c r="D317">
        <v>41497.179689999997</v>
      </c>
      <c r="E317">
        <v>38122.011720000002</v>
      </c>
      <c r="F317" t="s">
        <v>74</v>
      </c>
      <c r="G317">
        <v>1.6266974999999999E-2</v>
      </c>
      <c r="H317">
        <v>2.255667721</v>
      </c>
    </row>
    <row r="318" spans="1:8" x14ac:dyDescent="0.25">
      <c r="A318" t="s">
        <v>7</v>
      </c>
      <c r="B318" t="s">
        <v>327</v>
      </c>
      <c r="C318" t="s">
        <v>332</v>
      </c>
      <c r="D318">
        <v>41364</v>
      </c>
      <c r="E318">
        <v>39242.015630000002</v>
      </c>
      <c r="F318" t="s">
        <v>74</v>
      </c>
      <c r="G318">
        <v>1.0460054E-2</v>
      </c>
      <c r="H318">
        <v>2.279262127</v>
      </c>
    </row>
    <row r="319" spans="1:8" x14ac:dyDescent="0.25">
      <c r="A319" t="s">
        <v>7</v>
      </c>
      <c r="B319" t="s">
        <v>328</v>
      </c>
      <c r="C319" t="s">
        <v>333</v>
      </c>
      <c r="D319">
        <v>40487.074220000002</v>
      </c>
      <c r="E319">
        <v>39743.878909999999</v>
      </c>
      <c r="F319" t="s">
        <v>10</v>
      </c>
      <c r="G319">
        <v>-3.6712720000000002E-3</v>
      </c>
      <c r="H319">
        <v>2.2708943349999999</v>
      </c>
    </row>
    <row r="320" spans="1:8" x14ac:dyDescent="0.25">
      <c r="A320" t="s">
        <v>7</v>
      </c>
      <c r="B320" t="s">
        <v>329</v>
      </c>
      <c r="C320" t="s">
        <v>334</v>
      </c>
      <c r="D320">
        <v>39711.542970000002</v>
      </c>
      <c r="E320">
        <v>38595.558590000001</v>
      </c>
      <c r="F320" t="s">
        <v>10</v>
      </c>
      <c r="G320">
        <v>-5.4204530000000004E-3</v>
      </c>
      <c r="H320">
        <v>2.2585850590000001</v>
      </c>
    </row>
    <row r="321" spans="1:8" x14ac:dyDescent="0.25">
      <c r="A321" t="s">
        <v>7</v>
      </c>
      <c r="B321" t="s">
        <v>330</v>
      </c>
      <c r="C321" t="s">
        <v>335</v>
      </c>
      <c r="D321">
        <v>40432.878909999999</v>
      </c>
      <c r="E321">
        <v>38521.089840000001</v>
      </c>
      <c r="F321" t="s">
        <v>10</v>
      </c>
      <c r="G321">
        <v>-9.2566060000000006E-3</v>
      </c>
      <c r="H321">
        <v>2.2376782259999999</v>
      </c>
    </row>
    <row r="322" spans="1:8" x14ac:dyDescent="0.25">
      <c r="A322" t="s">
        <v>7</v>
      </c>
      <c r="B322" t="s">
        <v>331</v>
      </c>
      <c r="C322" t="s">
        <v>336</v>
      </c>
      <c r="D322">
        <v>38122.011720000002</v>
      </c>
      <c r="E322">
        <v>37727.703130000002</v>
      </c>
      <c r="F322" t="s">
        <v>74</v>
      </c>
      <c r="G322">
        <v>2.0686659999999998E-3</v>
      </c>
      <c r="H322">
        <v>2.2423072350000002</v>
      </c>
    </row>
    <row r="323" spans="1:8" x14ac:dyDescent="0.25">
      <c r="A323" t="s">
        <v>7</v>
      </c>
      <c r="B323" t="s">
        <v>332</v>
      </c>
      <c r="C323" t="s">
        <v>337</v>
      </c>
      <c r="D323">
        <v>39242.015630000002</v>
      </c>
      <c r="E323">
        <v>39686.785159999999</v>
      </c>
      <c r="F323" t="s">
        <v>74</v>
      </c>
      <c r="G323">
        <v>-2.0668029999999999E-3</v>
      </c>
      <c r="H323">
        <v>2.2376728290000001</v>
      </c>
    </row>
    <row r="324" spans="1:8" x14ac:dyDescent="0.25">
      <c r="A324" t="s">
        <v>7</v>
      </c>
      <c r="B324" t="s">
        <v>333</v>
      </c>
      <c r="C324" t="s">
        <v>338</v>
      </c>
      <c r="D324">
        <v>39743.878909999999</v>
      </c>
      <c r="E324">
        <v>36552.632810000003</v>
      </c>
      <c r="F324" t="s">
        <v>26</v>
      </c>
      <c r="G324">
        <v>0</v>
      </c>
      <c r="H324">
        <v>2.2376728290000001</v>
      </c>
    </row>
    <row r="325" spans="1:8" x14ac:dyDescent="0.25">
      <c r="A325" t="s">
        <v>7</v>
      </c>
      <c r="B325" t="s">
        <v>334</v>
      </c>
      <c r="C325" t="s">
        <v>339</v>
      </c>
      <c r="D325">
        <v>38595.558590000001</v>
      </c>
      <c r="E325">
        <v>36013.085939999997</v>
      </c>
      <c r="F325" t="s">
        <v>74</v>
      </c>
      <c r="G325">
        <v>1.3382227E-2</v>
      </c>
      <c r="H325">
        <v>2.267617875</v>
      </c>
    </row>
    <row r="326" spans="1:8" x14ac:dyDescent="0.25">
      <c r="A326" t="s">
        <v>7</v>
      </c>
      <c r="B326" t="s">
        <v>335</v>
      </c>
      <c r="C326" t="s">
        <v>340</v>
      </c>
      <c r="D326">
        <v>38521.089840000001</v>
      </c>
      <c r="E326">
        <v>30192.335940000001</v>
      </c>
      <c r="F326" t="s">
        <v>74</v>
      </c>
      <c r="G326">
        <v>4.3442566000000002E-2</v>
      </c>
      <c r="H326">
        <v>2.3661290149999998</v>
      </c>
    </row>
    <row r="327" spans="1:8" x14ac:dyDescent="0.25">
      <c r="A327" t="s">
        <v>7</v>
      </c>
      <c r="B327" t="s">
        <v>336</v>
      </c>
      <c r="C327" t="s">
        <v>341</v>
      </c>
      <c r="D327">
        <v>37727.703130000002</v>
      </c>
      <c r="E327">
        <v>31022.478520000001</v>
      </c>
      <c r="F327" t="s">
        <v>74</v>
      </c>
      <c r="G327">
        <v>3.5745364000000002E-2</v>
      </c>
      <c r="H327">
        <v>2.450707156</v>
      </c>
    </row>
    <row r="328" spans="1:8" x14ac:dyDescent="0.25">
      <c r="A328" t="s">
        <v>7</v>
      </c>
      <c r="B328" t="s">
        <v>337</v>
      </c>
      <c r="C328" t="s">
        <v>342</v>
      </c>
      <c r="D328">
        <v>39686.785159999999</v>
      </c>
      <c r="E328">
        <v>29044.328130000002</v>
      </c>
      <c r="F328" t="s">
        <v>74</v>
      </c>
      <c r="G328">
        <v>5.3832246E-2</v>
      </c>
      <c r="H328">
        <v>2.5826342260000001</v>
      </c>
    </row>
    <row r="329" spans="1:8" x14ac:dyDescent="0.25">
      <c r="A329" t="s">
        <v>7</v>
      </c>
      <c r="B329" t="s">
        <v>338</v>
      </c>
      <c r="C329" t="s">
        <v>343</v>
      </c>
      <c r="D329">
        <v>36552.632810000003</v>
      </c>
      <c r="E329">
        <v>29029.863280000001</v>
      </c>
      <c r="F329" t="s">
        <v>26</v>
      </c>
      <c r="G329">
        <v>0</v>
      </c>
      <c r="H329">
        <v>2.5826342260000001</v>
      </c>
    </row>
    <row r="330" spans="1:8" x14ac:dyDescent="0.25">
      <c r="A330" t="s">
        <v>7</v>
      </c>
      <c r="B330" t="s">
        <v>339</v>
      </c>
      <c r="C330" t="s">
        <v>344</v>
      </c>
      <c r="D330">
        <v>36013.085939999997</v>
      </c>
      <c r="E330">
        <v>29276.287110000001</v>
      </c>
      <c r="F330" t="s">
        <v>74</v>
      </c>
      <c r="G330">
        <v>3.7413060999999997E-2</v>
      </c>
      <c r="H330">
        <v>2.6792584760000002</v>
      </c>
    </row>
    <row r="331" spans="1:8" x14ac:dyDescent="0.25">
      <c r="A331" t="s">
        <v>7</v>
      </c>
      <c r="B331" t="s">
        <v>340</v>
      </c>
      <c r="C331" t="s">
        <v>345</v>
      </c>
      <c r="D331">
        <v>30192.335940000001</v>
      </c>
      <c r="E331">
        <v>29863.189450000002</v>
      </c>
      <c r="F331" t="s">
        <v>26</v>
      </c>
      <c r="G331">
        <v>0</v>
      </c>
      <c r="H331">
        <v>2.6792584760000002</v>
      </c>
    </row>
    <row r="332" spans="1:8" x14ac:dyDescent="0.25">
      <c r="A332" t="s">
        <v>7</v>
      </c>
      <c r="B332" t="s">
        <v>341</v>
      </c>
      <c r="C332" t="s">
        <v>346</v>
      </c>
      <c r="D332">
        <v>31022.478520000001</v>
      </c>
      <c r="E332">
        <v>30434.693360000001</v>
      </c>
      <c r="F332" t="s">
        <v>74</v>
      </c>
      <c r="G332">
        <v>3.789415E-3</v>
      </c>
      <c r="H332">
        <v>2.689411298</v>
      </c>
    </row>
    <row r="333" spans="1:8" x14ac:dyDescent="0.25">
      <c r="A333" t="s">
        <v>7</v>
      </c>
      <c r="B333" t="s">
        <v>342</v>
      </c>
      <c r="C333" t="s">
        <v>347</v>
      </c>
      <c r="D333">
        <v>29044.328130000002</v>
      </c>
      <c r="E333">
        <v>28669.95117</v>
      </c>
      <c r="F333" t="s">
        <v>26</v>
      </c>
      <c r="G333">
        <v>0</v>
      </c>
      <c r="H333">
        <v>2.689411298</v>
      </c>
    </row>
    <row r="334" spans="1:8" x14ac:dyDescent="0.25">
      <c r="A334" t="s">
        <v>7</v>
      </c>
      <c r="B334" t="s">
        <v>343</v>
      </c>
      <c r="C334" t="s">
        <v>348</v>
      </c>
      <c r="D334">
        <v>29029.863280000001</v>
      </c>
      <c r="E334">
        <v>30332.662110000001</v>
      </c>
      <c r="F334" t="s">
        <v>26</v>
      </c>
      <c r="G334">
        <v>0</v>
      </c>
      <c r="H334">
        <v>2.689411298</v>
      </c>
    </row>
    <row r="335" spans="1:8" x14ac:dyDescent="0.25">
      <c r="A335" t="s">
        <v>7</v>
      </c>
      <c r="B335" t="s">
        <v>344</v>
      </c>
      <c r="C335" t="s">
        <v>349</v>
      </c>
      <c r="D335">
        <v>29276.287110000001</v>
      </c>
      <c r="E335">
        <v>29183.304690000001</v>
      </c>
      <c r="F335" t="s">
        <v>74</v>
      </c>
      <c r="G335">
        <v>6.3520600000000003E-4</v>
      </c>
      <c r="H335">
        <v>2.6911196290000001</v>
      </c>
    </row>
    <row r="336" spans="1:8" x14ac:dyDescent="0.25">
      <c r="A336" t="s">
        <v>7</v>
      </c>
      <c r="B336" t="s">
        <v>345</v>
      </c>
      <c r="C336" t="s">
        <v>350</v>
      </c>
      <c r="D336">
        <v>29863.189450000002</v>
      </c>
      <c r="E336">
        <v>29099.316409999999</v>
      </c>
      <c r="F336" t="s">
        <v>74</v>
      </c>
      <c r="G336">
        <v>5.3158169999999996E-3</v>
      </c>
      <c r="H336">
        <v>2.7054251279999999</v>
      </c>
    </row>
    <row r="337" spans="1:8" x14ac:dyDescent="0.25">
      <c r="A337" t="s">
        <v>7</v>
      </c>
      <c r="B337" t="s">
        <v>346</v>
      </c>
      <c r="C337" t="s">
        <v>351</v>
      </c>
      <c r="D337">
        <v>30434.693360000001</v>
      </c>
      <c r="E337">
        <v>29649.568360000001</v>
      </c>
      <c r="F337" t="s">
        <v>74</v>
      </c>
      <c r="G337">
        <v>5.3594080000000004E-3</v>
      </c>
      <c r="H337">
        <v>2.7199246050000001</v>
      </c>
    </row>
    <row r="338" spans="1:8" x14ac:dyDescent="0.25">
      <c r="A338" t="s">
        <v>7</v>
      </c>
      <c r="B338" t="s">
        <v>347</v>
      </c>
      <c r="C338" t="s">
        <v>352</v>
      </c>
      <c r="D338">
        <v>28669.95117</v>
      </c>
      <c r="E338">
        <v>29532.119139999999</v>
      </c>
      <c r="F338" t="s">
        <v>74</v>
      </c>
      <c r="G338">
        <v>-5.8144360000000001E-3</v>
      </c>
      <c r="H338">
        <v>2.7041097770000002</v>
      </c>
    </row>
    <row r="339" spans="1:8" x14ac:dyDescent="0.25">
      <c r="A339" t="s">
        <v>7</v>
      </c>
      <c r="B339" t="s">
        <v>348</v>
      </c>
      <c r="C339" t="s">
        <v>353</v>
      </c>
      <c r="D339">
        <v>30332.662110000001</v>
      </c>
      <c r="E339">
        <v>29258.072270000001</v>
      </c>
      <c r="F339" t="s">
        <v>74</v>
      </c>
      <c r="G339">
        <v>7.2853650000000002E-3</v>
      </c>
      <c r="H339">
        <v>2.7238102020000001</v>
      </c>
    </row>
    <row r="340" spans="1:8" x14ac:dyDescent="0.25">
      <c r="A340" t="s">
        <v>7</v>
      </c>
      <c r="B340" t="s">
        <v>349</v>
      </c>
      <c r="C340" t="s">
        <v>354</v>
      </c>
      <c r="D340">
        <v>29183.304690000001</v>
      </c>
      <c r="E340">
        <v>28593.925780000001</v>
      </c>
      <c r="F340" t="s">
        <v>74</v>
      </c>
      <c r="G340">
        <v>4.239151E-3</v>
      </c>
      <c r="H340">
        <v>2.7353568460000002</v>
      </c>
    </row>
    <row r="341" spans="1:8" x14ac:dyDescent="0.25">
      <c r="A341" t="s">
        <v>7</v>
      </c>
      <c r="B341" t="s">
        <v>350</v>
      </c>
      <c r="C341" t="s">
        <v>355</v>
      </c>
      <c r="D341">
        <v>29099.316409999999</v>
      </c>
      <c r="E341">
        <v>31776.884770000001</v>
      </c>
      <c r="F341" t="s">
        <v>74</v>
      </c>
      <c r="G341">
        <v>-1.7802944000000001E-2</v>
      </c>
      <c r="H341">
        <v>2.6866594400000001</v>
      </c>
    </row>
    <row r="342" spans="1:8" x14ac:dyDescent="0.25">
      <c r="A342" t="s">
        <v>7</v>
      </c>
      <c r="B342" t="s">
        <v>351</v>
      </c>
      <c r="C342" t="s">
        <v>356</v>
      </c>
      <c r="D342">
        <v>29649.568360000001</v>
      </c>
      <c r="E342">
        <v>29783.3125</v>
      </c>
      <c r="F342" t="s">
        <v>74</v>
      </c>
      <c r="G342">
        <v>-7.0216600000000005E-4</v>
      </c>
      <c r="H342">
        <v>2.684772959</v>
      </c>
    </row>
    <row r="343" spans="1:8" x14ac:dyDescent="0.25">
      <c r="A343" t="s">
        <v>7</v>
      </c>
      <c r="B343" t="s">
        <v>352</v>
      </c>
      <c r="C343" t="s">
        <v>357</v>
      </c>
      <c r="D343">
        <v>29532.119139999999</v>
      </c>
      <c r="E343">
        <v>30435.880860000001</v>
      </c>
      <c r="F343" t="s">
        <v>74</v>
      </c>
      <c r="G343">
        <v>-1.5208348999999999E-2</v>
      </c>
      <c r="H343">
        <v>2.6439419960000001</v>
      </c>
    </row>
    <row r="344" spans="1:8" x14ac:dyDescent="0.25">
      <c r="A344" t="s">
        <v>7</v>
      </c>
      <c r="B344" t="s">
        <v>353</v>
      </c>
      <c r="C344" t="s">
        <v>358</v>
      </c>
      <c r="D344">
        <v>29258.072270000001</v>
      </c>
      <c r="E344">
        <v>29677.95508</v>
      </c>
      <c r="F344" t="s">
        <v>74</v>
      </c>
      <c r="G344">
        <v>-1.6621133999999999E-2</v>
      </c>
      <c r="H344">
        <v>2.5999966809999999</v>
      </c>
    </row>
    <row r="345" spans="1:8" x14ac:dyDescent="0.25">
      <c r="A345" t="s">
        <v>7</v>
      </c>
      <c r="B345" t="s">
        <v>354</v>
      </c>
      <c r="C345" t="s">
        <v>359</v>
      </c>
      <c r="D345">
        <v>28593.925780000001</v>
      </c>
      <c r="E345">
        <v>31348.066409999999</v>
      </c>
      <c r="F345" t="s">
        <v>74</v>
      </c>
      <c r="G345">
        <v>-2.1652557999999999E-2</v>
      </c>
      <c r="H345">
        <v>2.5437001019999999</v>
      </c>
    </row>
    <row r="346" spans="1:8" x14ac:dyDescent="0.25">
      <c r="A346" t="s">
        <v>7</v>
      </c>
      <c r="B346" t="s">
        <v>355</v>
      </c>
      <c r="C346" t="s">
        <v>360</v>
      </c>
      <c r="D346">
        <v>31776.884770000001</v>
      </c>
      <c r="E346">
        <v>31137.412110000001</v>
      </c>
      <c r="F346" t="s">
        <v>74</v>
      </c>
      <c r="G346">
        <v>4.2247659999999996E-3</v>
      </c>
      <c r="H346">
        <v>2.5544466400000001</v>
      </c>
    </row>
    <row r="347" spans="1:8" x14ac:dyDescent="0.25">
      <c r="A347" t="s">
        <v>7</v>
      </c>
      <c r="B347" t="s">
        <v>356</v>
      </c>
      <c r="C347" t="s">
        <v>361</v>
      </c>
      <c r="D347">
        <v>29783.3125</v>
      </c>
      <c r="E347">
        <v>30186.021479999999</v>
      </c>
      <c r="F347" t="s">
        <v>10</v>
      </c>
      <c r="G347">
        <v>2.7042590000000001E-3</v>
      </c>
      <c r="H347">
        <v>2.5613545260000001</v>
      </c>
    </row>
    <row r="348" spans="1:8" x14ac:dyDescent="0.25">
      <c r="A348" t="s">
        <v>7</v>
      </c>
      <c r="B348" t="s">
        <v>357</v>
      </c>
      <c r="C348" t="s">
        <v>362</v>
      </c>
      <c r="D348">
        <v>30435.880860000001</v>
      </c>
      <c r="E348">
        <v>30086.427729999999</v>
      </c>
      <c r="F348" t="s">
        <v>74</v>
      </c>
      <c r="G348">
        <v>2.2963229999999999E-3</v>
      </c>
      <c r="H348">
        <v>2.5672362240000002</v>
      </c>
    </row>
    <row r="349" spans="1:8" x14ac:dyDescent="0.25">
      <c r="A349" t="s">
        <v>7</v>
      </c>
      <c r="B349" t="s">
        <v>358</v>
      </c>
      <c r="C349" t="s">
        <v>363</v>
      </c>
      <c r="D349">
        <v>29677.95508</v>
      </c>
      <c r="E349">
        <v>29064.322270000001</v>
      </c>
      <c r="F349" t="s">
        <v>74</v>
      </c>
      <c r="G349">
        <v>4.3352770000000002E-3</v>
      </c>
      <c r="H349">
        <v>2.578365904</v>
      </c>
    </row>
    <row r="350" spans="1:8" x14ac:dyDescent="0.25">
      <c r="A350" t="s">
        <v>7</v>
      </c>
      <c r="B350" t="s">
        <v>359</v>
      </c>
      <c r="C350" t="s">
        <v>364</v>
      </c>
      <c r="D350">
        <v>31348.066409999999</v>
      </c>
      <c r="E350">
        <v>22476.378909999999</v>
      </c>
      <c r="F350" t="s">
        <v>74</v>
      </c>
      <c r="G350">
        <v>5.6801178000000001E-2</v>
      </c>
      <c r="H350">
        <v>2.724820126</v>
      </c>
    </row>
    <row r="351" spans="1:8" x14ac:dyDescent="0.25">
      <c r="A351" t="s">
        <v>7</v>
      </c>
      <c r="B351" t="s">
        <v>360</v>
      </c>
      <c r="C351" t="s">
        <v>365</v>
      </c>
      <c r="D351">
        <v>31137.412110000001</v>
      </c>
      <c r="E351">
        <v>22119.910159999999</v>
      </c>
      <c r="F351" t="s">
        <v>74</v>
      </c>
      <c r="G351">
        <v>5.8120690000000003E-2</v>
      </c>
      <c r="H351">
        <v>2.8831885509999999</v>
      </c>
    </row>
    <row r="352" spans="1:8" x14ac:dyDescent="0.25">
      <c r="A352" t="s">
        <v>7</v>
      </c>
      <c r="B352" t="s">
        <v>361</v>
      </c>
      <c r="C352" t="s">
        <v>366</v>
      </c>
      <c r="D352">
        <v>30186.021479999999</v>
      </c>
      <c r="E352">
        <v>22525.789059999999</v>
      </c>
      <c r="F352" t="s">
        <v>74</v>
      </c>
      <c r="G352">
        <v>5.0953508000000002E-2</v>
      </c>
      <c r="H352">
        <v>3.030097123</v>
      </c>
    </row>
    <row r="353" spans="1:8" x14ac:dyDescent="0.25">
      <c r="A353" t="s">
        <v>7</v>
      </c>
      <c r="B353" t="s">
        <v>362</v>
      </c>
      <c r="C353" t="s">
        <v>367</v>
      </c>
      <c r="D353">
        <v>30086.427729999999</v>
      </c>
      <c r="E353">
        <v>20380.550780000001</v>
      </c>
      <c r="F353" t="s">
        <v>74</v>
      </c>
      <c r="G353">
        <v>6.4719969000000002E-2</v>
      </c>
      <c r="H353">
        <v>3.2262049149999998</v>
      </c>
    </row>
    <row r="354" spans="1:8" x14ac:dyDescent="0.25">
      <c r="A354" t="s">
        <v>7</v>
      </c>
      <c r="B354" t="s">
        <v>363</v>
      </c>
      <c r="C354" t="s">
        <v>368</v>
      </c>
      <c r="D354">
        <v>29064.322270000001</v>
      </c>
      <c r="E354">
        <v>20437.296880000002</v>
      </c>
      <c r="F354" t="s">
        <v>10</v>
      </c>
      <c r="G354">
        <v>-1.7331613999999999E-2</v>
      </c>
      <c r="H354">
        <v>3.1702895770000001</v>
      </c>
    </row>
    <row r="355" spans="1:8" x14ac:dyDescent="0.25">
      <c r="A355" t="s">
        <v>7</v>
      </c>
      <c r="B355" t="s">
        <v>364</v>
      </c>
      <c r="C355" t="s">
        <v>369</v>
      </c>
      <c r="D355">
        <v>22476.378909999999</v>
      </c>
      <c r="E355">
        <v>20682.472659999999</v>
      </c>
      <c r="F355" t="s">
        <v>74</v>
      </c>
      <c r="G355">
        <v>1.5962591000000002E-2</v>
      </c>
      <c r="H355">
        <v>3.2208956130000002</v>
      </c>
    </row>
    <row r="356" spans="1:8" x14ac:dyDescent="0.25">
      <c r="A356" t="s">
        <v>7</v>
      </c>
      <c r="B356" t="s">
        <v>365</v>
      </c>
      <c r="C356" t="s">
        <v>370</v>
      </c>
      <c r="D356">
        <v>22119.910159999999</v>
      </c>
      <c r="E356">
        <v>19963.396479999999</v>
      </c>
      <c r="F356" t="s">
        <v>74</v>
      </c>
      <c r="G356">
        <v>1.9698395E-2</v>
      </c>
      <c r="H356">
        <v>3.2843420860000001</v>
      </c>
    </row>
    <row r="357" spans="1:8" x14ac:dyDescent="0.25">
      <c r="A357" t="s">
        <v>7</v>
      </c>
      <c r="B357" t="s">
        <v>366</v>
      </c>
      <c r="C357" t="s">
        <v>371</v>
      </c>
      <c r="D357">
        <v>22525.789059999999</v>
      </c>
      <c r="E357">
        <v>21093.792969999999</v>
      </c>
      <c r="F357" t="s">
        <v>10</v>
      </c>
      <c r="G357">
        <v>-1.52E-2</v>
      </c>
      <c r="H357">
        <v>3.2344200860000001</v>
      </c>
    </row>
    <row r="358" spans="1:8" x14ac:dyDescent="0.25">
      <c r="A358" t="s">
        <v>7</v>
      </c>
      <c r="B358" t="s">
        <v>367</v>
      </c>
      <c r="C358" t="s">
        <v>372</v>
      </c>
      <c r="D358">
        <v>20380.550780000001</v>
      </c>
      <c r="E358">
        <v>21219.244139999999</v>
      </c>
      <c r="F358" t="s">
        <v>10</v>
      </c>
      <c r="G358">
        <v>8.4303309999999992E-3</v>
      </c>
      <c r="H358">
        <v>3.2616873169999998</v>
      </c>
    </row>
    <row r="359" spans="1:8" x14ac:dyDescent="0.25">
      <c r="A359" t="s">
        <v>7</v>
      </c>
      <c r="B359" t="s">
        <v>368</v>
      </c>
      <c r="C359" t="s">
        <v>373</v>
      </c>
      <c r="D359">
        <v>20437.296880000002</v>
      </c>
      <c r="E359">
        <v>20720.191409999999</v>
      </c>
      <c r="F359" t="s">
        <v>74</v>
      </c>
      <c r="G359">
        <v>-2.7684139999999999E-3</v>
      </c>
      <c r="H359">
        <v>3.2526576149999999</v>
      </c>
    </row>
    <row r="360" spans="1:8" x14ac:dyDescent="0.25">
      <c r="A360" t="s">
        <v>7</v>
      </c>
      <c r="B360" t="s">
        <v>369</v>
      </c>
      <c r="C360" t="s">
        <v>374</v>
      </c>
      <c r="D360">
        <v>20682.472659999999</v>
      </c>
      <c r="E360">
        <v>20255.181639999999</v>
      </c>
      <c r="F360" t="s">
        <v>74</v>
      </c>
      <c r="G360">
        <v>4.3319140000000001E-3</v>
      </c>
      <c r="H360">
        <v>3.2667478490000001</v>
      </c>
    </row>
    <row r="361" spans="1:8" x14ac:dyDescent="0.25">
      <c r="A361" t="s">
        <v>7</v>
      </c>
      <c r="B361" t="s">
        <v>370</v>
      </c>
      <c r="C361" t="s">
        <v>375</v>
      </c>
      <c r="D361">
        <v>19963.396479999999</v>
      </c>
      <c r="E361">
        <v>20083.894530000001</v>
      </c>
      <c r="F361" t="s">
        <v>74</v>
      </c>
      <c r="G361">
        <v>-1.00719E-3</v>
      </c>
      <c r="H361">
        <v>3.263457614</v>
      </c>
    </row>
    <row r="362" spans="1:8" x14ac:dyDescent="0.25">
      <c r="A362" t="s">
        <v>7</v>
      </c>
      <c r="B362" t="s">
        <v>371</v>
      </c>
      <c r="C362" t="s">
        <v>376</v>
      </c>
      <c r="D362">
        <v>21093.792969999999</v>
      </c>
      <c r="E362">
        <v>19823.847659999999</v>
      </c>
      <c r="F362" t="s">
        <v>74</v>
      </c>
      <c r="G362">
        <v>1.2240938E-2</v>
      </c>
      <c r="H362">
        <v>3.3034053970000001</v>
      </c>
    </row>
    <row r="363" spans="1:8" x14ac:dyDescent="0.25">
      <c r="A363" t="s">
        <v>7</v>
      </c>
      <c r="B363" t="s">
        <v>372</v>
      </c>
      <c r="C363" t="s">
        <v>377</v>
      </c>
      <c r="D363">
        <v>21219.244139999999</v>
      </c>
      <c r="E363">
        <v>19215.355469999999</v>
      </c>
      <c r="F363" t="s">
        <v>74</v>
      </c>
      <c r="G363">
        <v>1.9087465000000001E-2</v>
      </c>
      <c r="H363">
        <v>3.3664590329999999</v>
      </c>
    </row>
    <row r="364" spans="1:8" x14ac:dyDescent="0.25">
      <c r="A364" t="s">
        <v>7</v>
      </c>
      <c r="B364" t="s">
        <v>373</v>
      </c>
      <c r="C364" t="s">
        <v>378</v>
      </c>
      <c r="D364">
        <v>20720.191409999999</v>
      </c>
      <c r="E364">
        <v>20155.541020000001</v>
      </c>
      <c r="F364" t="s">
        <v>74</v>
      </c>
      <c r="G364">
        <v>5.6502430000000001E-3</v>
      </c>
      <c r="H364">
        <v>3.3854803439999999</v>
      </c>
    </row>
    <row r="365" spans="1:8" x14ac:dyDescent="0.25">
      <c r="A365" t="s">
        <v>7</v>
      </c>
      <c r="B365" t="s">
        <v>374</v>
      </c>
      <c r="C365" t="s">
        <v>379</v>
      </c>
      <c r="D365">
        <v>20255.181639999999</v>
      </c>
      <c r="E365">
        <v>20544.660159999999</v>
      </c>
      <c r="F365" t="s">
        <v>74</v>
      </c>
      <c r="G365">
        <v>-2.658316E-3</v>
      </c>
      <c r="H365">
        <v>3.3764806690000002</v>
      </c>
    </row>
    <row r="366" spans="1:8" x14ac:dyDescent="0.25">
      <c r="A366" t="s">
        <v>7</v>
      </c>
      <c r="B366" t="s">
        <v>375</v>
      </c>
      <c r="C366" t="s">
        <v>380</v>
      </c>
      <c r="D366">
        <v>20083.894530000001</v>
      </c>
      <c r="E366">
        <v>21613.29492</v>
      </c>
      <c r="F366" t="s">
        <v>10</v>
      </c>
      <c r="G366">
        <v>1.5230118000000001E-2</v>
      </c>
      <c r="H366">
        <v>3.4279048670000001</v>
      </c>
    </row>
    <row r="367" spans="1:8" x14ac:dyDescent="0.25">
      <c r="A367" t="s">
        <v>7</v>
      </c>
      <c r="B367" t="s">
        <v>376</v>
      </c>
      <c r="C367" t="s">
        <v>381</v>
      </c>
      <c r="D367">
        <v>19823.847659999999</v>
      </c>
      <c r="E367">
        <v>21748.98633</v>
      </c>
      <c r="F367" t="s">
        <v>74</v>
      </c>
      <c r="G367">
        <v>-1.8261599E-2</v>
      </c>
      <c r="H367">
        <v>3.3653058420000002</v>
      </c>
    </row>
    <row r="368" spans="1:8" x14ac:dyDescent="0.25">
      <c r="A368" t="s">
        <v>7</v>
      </c>
      <c r="B368" t="s">
        <v>377</v>
      </c>
      <c r="C368" t="s">
        <v>382</v>
      </c>
      <c r="D368">
        <v>19215.355469999999</v>
      </c>
      <c r="E368">
        <v>19949.73242</v>
      </c>
      <c r="F368" t="s">
        <v>74</v>
      </c>
      <c r="G368">
        <v>-2.4966950000000002E-2</v>
      </c>
      <c r="H368">
        <v>3.2812844179999998</v>
      </c>
    </row>
    <row r="369" spans="1:8" x14ac:dyDescent="0.25">
      <c r="A369" t="s">
        <v>7</v>
      </c>
      <c r="B369" t="s">
        <v>378</v>
      </c>
      <c r="C369" t="s">
        <v>383</v>
      </c>
      <c r="D369">
        <v>20155.541020000001</v>
      </c>
      <c r="E369">
        <v>19284.585940000001</v>
      </c>
      <c r="F369" t="s">
        <v>74</v>
      </c>
      <c r="G369">
        <v>8.8423389999999994E-3</v>
      </c>
      <c r="H369">
        <v>3.3102986470000002</v>
      </c>
    </row>
    <row r="370" spans="1:8" x14ac:dyDescent="0.25">
      <c r="A370" t="s">
        <v>7</v>
      </c>
      <c r="B370" t="s">
        <v>379</v>
      </c>
      <c r="C370" t="s">
        <v>384</v>
      </c>
      <c r="D370">
        <v>20544.660159999999</v>
      </c>
      <c r="E370">
        <v>20232.261719999999</v>
      </c>
      <c r="F370" t="s">
        <v>26</v>
      </c>
      <c r="G370">
        <v>0</v>
      </c>
      <c r="H370">
        <v>3.3102986470000002</v>
      </c>
    </row>
    <row r="371" spans="1:8" x14ac:dyDescent="0.25">
      <c r="A371" t="s">
        <v>7</v>
      </c>
      <c r="B371" t="s">
        <v>380</v>
      </c>
      <c r="C371" t="s">
        <v>385</v>
      </c>
      <c r="D371">
        <v>21613.29492</v>
      </c>
      <c r="E371">
        <v>20559.17383</v>
      </c>
      <c r="F371" t="s">
        <v>74</v>
      </c>
      <c r="G371">
        <v>9.7543769999999998E-3</v>
      </c>
      <c r="H371">
        <v>3.342588546</v>
      </c>
    </row>
    <row r="372" spans="1:8" x14ac:dyDescent="0.25">
      <c r="A372" t="s">
        <v>7</v>
      </c>
      <c r="B372" t="s">
        <v>381</v>
      </c>
      <c r="C372" t="s">
        <v>386</v>
      </c>
      <c r="D372">
        <v>21748.98633</v>
      </c>
      <c r="E372">
        <v>20819.228520000001</v>
      </c>
      <c r="F372" t="s">
        <v>74</v>
      </c>
      <c r="G372">
        <v>8.7498960000000001E-3</v>
      </c>
      <c r="H372">
        <v>3.3718358469999998</v>
      </c>
    </row>
    <row r="373" spans="1:8" x14ac:dyDescent="0.25">
      <c r="A373" t="s">
        <v>7</v>
      </c>
      <c r="B373" t="s">
        <v>382</v>
      </c>
      <c r="C373" t="s">
        <v>387</v>
      </c>
      <c r="D373">
        <v>19949.73242</v>
      </c>
      <c r="E373">
        <v>22436.863280000001</v>
      </c>
      <c r="F373" t="s">
        <v>74</v>
      </c>
      <c r="G373">
        <v>-2.4733977000000001E-2</v>
      </c>
      <c r="H373">
        <v>3.2884369360000001</v>
      </c>
    </row>
    <row r="374" spans="1:8" x14ac:dyDescent="0.25">
      <c r="A374" t="s">
        <v>7</v>
      </c>
      <c r="B374" t="s">
        <v>383</v>
      </c>
      <c r="C374" t="s">
        <v>388</v>
      </c>
      <c r="D374">
        <v>19284.585940000001</v>
      </c>
      <c r="E374">
        <v>23394.005860000001</v>
      </c>
      <c r="F374" t="s">
        <v>74</v>
      </c>
      <c r="G374">
        <v>-1.5589604E-2</v>
      </c>
      <c r="H374">
        <v>3.2371715060000001</v>
      </c>
    </row>
    <row r="375" spans="1:8" x14ac:dyDescent="0.25">
      <c r="A375" t="s">
        <v>7</v>
      </c>
      <c r="B375" t="s">
        <v>384</v>
      </c>
      <c r="C375" t="s">
        <v>389</v>
      </c>
      <c r="D375">
        <v>20232.261719999999</v>
      </c>
      <c r="E375">
        <v>23261.460940000001</v>
      </c>
      <c r="F375" t="s">
        <v>74</v>
      </c>
      <c r="G375">
        <v>-2.0546200000000001E-2</v>
      </c>
      <c r="H375">
        <v>3.170659933</v>
      </c>
    </row>
    <row r="376" spans="1:8" x14ac:dyDescent="0.25">
      <c r="A376" t="s">
        <v>7</v>
      </c>
      <c r="B376" t="s">
        <v>385</v>
      </c>
      <c r="C376" t="s">
        <v>390</v>
      </c>
      <c r="D376">
        <v>20559.17383</v>
      </c>
      <c r="E376">
        <v>23154.408200000002</v>
      </c>
      <c r="F376" t="s">
        <v>74</v>
      </c>
      <c r="G376">
        <v>-1.7039287E-2</v>
      </c>
      <c r="H376">
        <v>3.1166341470000001</v>
      </c>
    </row>
    <row r="377" spans="1:8" x14ac:dyDescent="0.25">
      <c r="A377" t="s">
        <v>7</v>
      </c>
      <c r="B377" t="s">
        <v>386</v>
      </c>
      <c r="C377" t="s">
        <v>391</v>
      </c>
      <c r="D377">
        <v>20819.228520000001</v>
      </c>
      <c r="E377">
        <v>22685.195309999999</v>
      </c>
      <c r="F377" t="s">
        <v>74</v>
      </c>
      <c r="G377">
        <v>-2.4750069E-2</v>
      </c>
      <c r="H377">
        <v>3.039497237</v>
      </c>
    </row>
    <row r="378" spans="1:8" x14ac:dyDescent="0.25">
      <c r="A378" t="s">
        <v>7</v>
      </c>
      <c r="B378" t="s">
        <v>387</v>
      </c>
      <c r="C378" t="s">
        <v>392</v>
      </c>
      <c r="D378">
        <v>22436.863280000001</v>
      </c>
      <c r="E378">
        <v>21318.869139999999</v>
      </c>
      <c r="F378" t="s">
        <v>26</v>
      </c>
      <c r="G378">
        <v>0</v>
      </c>
      <c r="H378">
        <v>3.039497237</v>
      </c>
    </row>
    <row r="379" spans="1:8" x14ac:dyDescent="0.25">
      <c r="A379" t="s">
        <v>7</v>
      </c>
      <c r="B379" t="s">
        <v>388</v>
      </c>
      <c r="C379" t="s">
        <v>393</v>
      </c>
      <c r="D379">
        <v>23394.005860000001</v>
      </c>
      <c r="E379">
        <v>21259.251950000002</v>
      </c>
      <c r="F379" t="s">
        <v>10</v>
      </c>
      <c r="G379">
        <v>-1.52E-2</v>
      </c>
      <c r="H379">
        <v>2.9932968789999999</v>
      </c>
    </row>
    <row r="380" spans="1:8" x14ac:dyDescent="0.25">
      <c r="A380" t="s">
        <v>7</v>
      </c>
      <c r="B380" t="s">
        <v>389</v>
      </c>
      <c r="C380" t="s">
        <v>394</v>
      </c>
      <c r="D380">
        <v>23261.460940000001</v>
      </c>
      <c r="E380">
        <v>22948.035159999999</v>
      </c>
      <c r="F380" t="s">
        <v>74</v>
      </c>
      <c r="G380">
        <v>2.694807E-3</v>
      </c>
      <c r="H380">
        <v>3.0013632380000002</v>
      </c>
    </row>
    <row r="381" spans="1:8" x14ac:dyDescent="0.25">
      <c r="A381" t="s">
        <v>7</v>
      </c>
      <c r="B381" t="s">
        <v>390</v>
      </c>
      <c r="C381" t="s">
        <v>395</v>
      </c>
      <c r="D381">
        <v>23154.408200000002</v>
      </c>
      <c r="E381">
        <v>23855.11133</v>
      </c>
      <c r="F381" t="s">
        <v>26</v>
      </c>
      <c r="G381">
        <v>0</v>
      </c>
      <c r="H381">
        <v>3.0013632380000002</v>
      </c>
    </row>
    <row r="382" spans="1:8" x14ac:dyDescent="0.25">
      <c r="A382" t="s">
        <v>7</v>
      </c>
      <c r="B382" t="s">
        <v>391</v>
      </c>
      <c r="C382" t="s">
        <v>396</v>
      </c>
      <c r="D382">
        <v>22685.195309999999</v>
      </c>
      <c r="E382">
        <v>23756.560549999998</v>
      </c>
      <c r="F382" t="s">
        <v>10</v>
      </c>
      <c r="G382">
        <v>-1.52E-2</v>
      </c>
      <c r="H382">
        <v>2.9557425159999999</v>
      </c>
    </row>
    <row r="383" spans="1:8" x14ac:dyDescent="0.25">
      <c r="A383" t="s">
        <v>7</v>
      </c>
      <c r="B383" t="s">
        <v>392</v>
      </c>
      <c r="C383" t="s">
        <v>397</v>
      </c>
      <c r="D383">
        <v>21318.869139999999</v>
      </c>
      <c r="E383">
        <v>23295.029299999998</v>
      </c>
      <c r="F383" t="s">
        <v>10</v>
      </c>
      <c r="G383">
        <v>1.8739071E-2</v>
      </c>
      <c r="H383">
        <v>3.011130386</v>
      </c>
    </row>
    <row r="384" spans="1:8" x14ac:dyDescent="0.25">
      <c r="A384" t="s">
        <v>7</v>
      </c>
      <c r="B384" t="s">
        <v>393</v>
      </c>
      <c r="C384" t="s">
        <v>398</v>
      </c>
      <c r="D384">
        <v>21259.251950000002</v>
      </c>
      <c r="E384">
        <v>22991.365229999999</v>
      </c>
      <c r="F384" t="s">
        <v>26</v>
      </c>
      <c r="G384">
        <v>0</v>
      </c>
      <c r="H384">
        <v>3.011130386</v>
      </c>
    </row>
    <row r="385" spans="1:8" x14ac:dyDescent="0.25">
      <c r="A385" t="s">
        <v>7</v>
      </c>
      <c r="B385" t="s">
        <v>394</v>
      </c>
      <c r="C385" t="s">
        <v>399</v>
      </c>
      <c r="D385">
        <v>22948.035159999999</v>
      </c>
      <c r="E385">
        <v>22838.837889999999</v>
      </c>
      <c r="F385" t="s">
        <v>10</v>
      </c>
      <c r="G385">
        <v>-9.5169199999999997E-4</v>
      </c>
      <c r="H385">
        <v>3.0082647179999999</v>
      </c>
    </row>
    <row r="386" spans="1:8" x14ac:dyDescent="0.25">
      <c r="A386" t="s">
        <v>7</v>
      </c>
      <c r="B386" t="s">
        <v>395</v>
      </c>
      <c r="C386" t="s">
        <v>400</v>
      </c>
      <c r="D386">
        <v>23855.11133</v>
      </c>
      <c r="E386">
        <v>22625.621090000001</v>
      </c>
      <c r="F386" t="s">
        <v>10</v>
      </c>
      <c r="G386">
        <v>-1.0107982E-2</v>
      </c>
      <c r="H386">
        <v>2.977857234</v>
      </c>
    </row>
    <row r="387" spans="1:8" x14ac:dyDescent="0.25">
      <c r="A387" t="s">
        <v>7</v>
      </c>
      <c r="B387" t="s">
        <v>396</v>
      </c>
      <c r="C387" t="s">
        <v>401</v>
      </c>
      <c r="D387">
        <v>23756.560549999998</v>
      </c>
      <c r="E387">
        <v>23310.570309999999</v>
      </c>
      <c r="F387" t="s">
        <v>74</v>
      </c>
      <c r="G387">
        <v>3.7546699999999999E-3</v>
      </c>
      <c r="H387">
        <v>2.9890381050000001</v>
      </c>
    </row>
    <row r="388" spans="1:8" x14ac:dyDescent="0.25">
      <c r="A388" t="s">
        <v>7</v>
      </c>
      <c r="B388" t="s">
        <v>397</v>
      </c>
      <c r="C388" t="s">
        <v>402</v>
      </c>
      <c r="D388">
        <v>23295.029299999998</v>
      </c>
      <c r="E388">
        <v>23801.15625</v>
      </c>
      <c r="F388" t="s">
        <v>10</v>
      </c>
      <c r="G388">
        <v>4.345364E-3</v>
      </c>
      <c r="H388">
        <v>3.002026565</v>
      </c>
    </row>
    <row r="389" spans="1:8" x14ac:dyDescent="0.25">
      <c r="A389" t="s">
        <v>7</v>
      </c>
      <c r="B389" t="s">
        <v>398</v>
      </c>
      <c r="C389" t="s">
        <v>403</v>
      </c>
      <c r="D389">
        <v>22991.365229999999</v>
      </c>
      <c r="E389">
        <v>23154.408200000002</v>
      </c>
      <c r="F389" t="s">
        <v>26</v>
      </c>
      <c r="G389">
        <v>0</v>
      </c>
      <c r="H389">
        <v>3.002026565</v>
      </c>
    </row>
    <row r="390" spans="1:8" x14ac:dyDescent="0.25">
      <c r="A390" t="s">
        <v>7</v>
      </c>
      <c r="B390" t="s">
        <v>399</v>
      </c>
      <c r="C390" t="s">
        <v>404</v>
      </c>
      <c r="D390">
        <v>22838.837889999999</v>
      </c>
      <c r="E390">
        <v>23962.390630000002</v>
      </c>
      <c r="F390" t="s">
        <v>10</v>
      </c>
      <c r="G390">
        <v>9.8389659999999993E-3</v>
      </c>
      <c r="H390">
        <v>3.0315634020000002</v>
      </c>
    </row>
    <row r="391" spans="1:8" x14ac:dyDescent="0.25">
      <c r="A391" t="s">
        <v>7</v>
      </c>
      <c r="B391" t="s">
        <v>400</v>
      </c>
      <c r="C391" t="s">
        <v>405</v>
      </c>
      <c r="D391">
        <v>22625.621090000001</v>
      </c>
      <c r="E391">
        <v>23943.380860000001</v>
      </c>
      <c r="F391" t="s">
        <v>10</v>
      </c>
      <c r="G391">
        <v>1.1848384999999999E-2</v>
      </c>
      <c r="H391">
        <v>3.0674825339999998</v>
      </c>
    </row>
    <row r="392" spans="1:8" x14ac:dyDescent="0.25">
      <c r="A392" t="s">
        <v>7</v>
      </c>
      <c r="B392" t="s">
        <v>401</v>
      </c>
      <c r="C392" t="s">
        <v>406</v>
      </c>
      <c r="D392">
        <v>23310.570309999999</v>
      </c>
      <c r="E392">
        <v>24414.943360000001</v>
      </c>
      <c r="F392" t="s">
        <v>10</v>
      </c>
      <c r="G392">
        <v>9.6752980000000006E-3</v>
      </c>
      <c r="H392">
        <v>3.0971613420000002</v>
      </c>
    </row>
    <row r="393" spans="1:8" x14ac:dyDescent="0.25">
      <c r="A393" t="s">
        <v>7</v>
      </c>
      <c r="B393" t="s">
        <v>402</v>
      </c>
      <c r="C393" t="s">
        <v>407</v>
      </c>
      <c r="D393">
        <v>23801.15625</v>
      </c>
      <c r="E393">
        <v>24102.058590000001</v>
      </c>
      <c r="F393" t="s">
        <v>10</v>
      </c>
      <c r="G393">
        <v>2.728468E-3</v>
      </c>
      <c r="H393">
        <v>3.1056118490000002</v>
      </c>
    </row>
    <row r="394" spans="1:8" x14ac:dyDescent="0.25">
      <c r="A394" t="s">
        <v>7</v>
      </c>
      <c r="B394" t="s">
        <v>403</v>
      </c>
      <c r="C394" t="s">
        <v>408</v>
      </c>
      <c r="D394">
        <v>23154.408200000002</v>
      </c>
      <c r="E394">
        <v>23859.378909999999</v>
      </c>
      <c r="F394" t="s">
        <v>10</v>
      </c>
      <c r="G394">
        <v>6.2893000000000003E-3</v>
      </c>
      <c r="H394">
        <v>3.1251439740000002</v>
      </c>
    </row>
    <row r="395" spans="1:8" x14ac:dyDescent="0.25">
      <c r="A395" t="s">
        <v>7</v>
      </c>
      <c r="B395" t="s">
        <v>404</v>
      </c>
      <c r="C395" t="s">
        <v>409</v>
      </c>
      <c r="D395">
        <v>23962.390630000002</v>
      </c>
      <c r="E395">
        <v>23346.238280000001</v>
      </c>
      <c r="F395" t="s">
        <v>26</v>
      </c>
      <c r="G395">
        <v>0</v>
      </c>
      <c r="H395">
        <v>3.1251439740000002</v>
      </c>
    </row>
    <row r="396" spans="1:8" x14ac:dyDescent="0.25">
      <c r="A396" t="s">
        <v>7</v>
      </c>
      <c r="B396" t="s">
        <v>405</v>
      </c>
      <c r="C396" t="s">
        <v>410</v>
      </c>
      <c r="D396">
        <v>23943.380860000001</v>
      </c>
      <c r="E396">
        <v>23192.935549999998</v>
      </c>
      <c r="F396" t="s">
        <v>10</v>
      </c>
      <c r="G396">
        <v>-6.2684990000000003E-3</v>
      </c>
      <c r="H396">
        <v>3.1055540119999998</v>
      </c>
    </row>
    <row r="397" spans="1:8" x14ac:dyDescent="0.25">
      <c r="A397" t="s">
        <v>7</v>
      </c>
      <c r="B397" t="s">
        <v>406</v>
      </c>
      <c r="C397" t="s">
        <v>411</v>
      </c>
      <c r="D397">
        <v>24414.943360000001</v>
      </c>
      <c r="E397">
        <v>20838.097659999999</v>
      </c>
      <c r="F397" t="s">
        <v>10</v>
      </c>
      <c r="G397">
        <v>-1.4999999999999999E-2</v>
      </c>
      <c r="H397">
        <v>3.0589707019999999</v>
      </c>
    </row>
    <row r="398" spans="1:8" x14ac:dyDescent="0.25">
      <c r="A398" t="s">
        <v>7</v>
      </c>
      <c r="B398" t="s">
        <v>407</v>
      </c>
      <c r="C398" t="s">
        <v>412</v>
      </c>
      <c r="D398">
        <v>24102.058590000001</v>
      </c>
      <c r="E398">
        <v>21400.435549999998</v>
      </c>
      <c r="F398" t="s">
        <v>10</v>
      </c>
      <c r="G398">
        <v>-1.4999999999999999E-2</v>
      </c>
      <c r="H398">
        <v>3.0130861410000001</v>
      </c>
    </row>
    <row r="399" spans="1:8" x14ac:dyDescent="0.25">
      <c r="A399" t="s">
        <v>7</v>
      </c>
      <c r="B399" t="s">
        <v>408</v>
      </c>
      <c r="C399" t="s">
        <v>413</v>
      </c>
      <c r="D399">
        <v>23859.378909999999</v>
      </c>
      <c r="E399">
        <v>21526.88867</v>
      </c>
      <c r="F399" t="s">
        <v>10</v>
      </c>
      <c r="G399">
        <v>-1.4999999999999999E-2</v>
      </c>
      <c r="H399">
        <v>2.9678898490000001</v>
      </c>
    </row>
    <row r="400" spans="1:8" x14ac:dyDescent="0.25">
      <c r="A400" t="s">
        <v>7</v>
      </c>
      <c r="B400" t="s">
        <v>409</v>
      </c>
      <c r="C400" t="s">
        <v>414</v>
      </c>
      <c r="D400">
        <v>23346.238280000001</v>
      </c>
      <c r="E400">
        <v>21367.939450000002</v>
      </c>
      <c r="F400" t="s">
        <v>74</v>
      </c>
      <c r="G400">
        <v>1.6947474000000001E-2</v>
      </c>
      <c r="H400">
        <v>3.0181880849999998</v>
      </c>
    </row>
    <row r="401" spans="1:8" x14ac:dyDescent="0.25">
      <c r="A401" t="s">
        <v>7</v>
      </c>
      <c r="B401" t="s">
        <v>410</v>
      </c>
      <c r="C401" t="s">
        <v>415</v>
      </c>
      <c r="D401">
        <v>23192.935549999998</v>
      </c>
      <c r="E401">
        <v>21557.501950000002</v>
      </c>
      <c r="F401" t="s">
        <v>74</v>
      </c>
      <c r="G401">
        <v>1.4302860000000001E-2</v>
      </c>
      <c r="H401">
        <v>3.061356806</v>
      </c>
    </row>
    <row r="402" spans="1:8" x14ac:dyDescent="0.25">
      <c r="A402" t="s">
        <v>7</v>
      </c>
      <c r="B402" t="s">
        <v>411</v>
      </c>
      <c r="C402" t="s">
        <v>416</v>
      </c>
      <c r="D402">
        <v>20838.097659999999</v>
      </c>
      <c r="E402">
        <v>20238.54492</v>
      </c>
      <c r="F402" t="s">
        <v>74</v>
      </c>
      <c r="G402">
        <v>5.9543900000000004E-3</v>
      </c>
      <c r="H402">
        <v>3.0795853200000001</v>
      </c>
    </row>
    <row r="403" spans="1:8" x14ac:dyDescent="0.25">
      <c r="A403" t="s">
        <v>7</v>
      </c>
      <c r="B403" t="s">
        <v>412</v>
      </c>
      <c r="C403" t="s">
        <v>417</v>
      </c>
      <c r="D403">
        <v>21400.435549999998</v>
      </c>
      <c r="E403">
        <v>20282.953130000002</v>
      </c>
      <c r="F403" t="s">
        <v>10</v>
      </c>
      <c r="G403">
        <v>-1.7459141000000001E-2</v>
      </c>
      <c r="H403">
        <v>3.025818407</v>
      </c>
    </row>
    <row r="404" spans="1:8" x14ac:dyDescent="0.25">
      <c r="A404" t="s">
        <v>7</v>
      </c>
      <c r="B404" t="s">
        <v>413</v>
      </c>
      <c r="C404" t="s">
        <v>418</v>
      </c>
      <c r="D404">
        <v>21526.88867</v>
      </c>
      <c r="E404">
        <v>19813.695309999999</v>
      </c>
      <c r="F404" t="s">
        <v>74</v>
      </c>
      <c r="G404">
        <v>1.5916776000000001E-2</v>
      </c>
      <c r="H404">
        <v>3.073979681</v>
      </c>
    </row>
    <row r="405" spans="1:8" x14ac:dyDescent="0.25">
      <c r="A405" t="s">
        <v>7</v>
      </c>
      <c r="B405" t="s">
        <v>414</v>
      </c>
      <c r="C405" t="s">
        <v>419</v>
      </c>
      <c r="D405">
        <v>21367.939450000002</v>
      </c>
      <c r="E405">
        <v>20049.974610000001</v>
      </c>
      <c r="F405" t="s">
        <v>74</v>
      </c>
      <c r="G405">
        <v>1.2535910000000001E-2</v>
      </c>
      <c r="H405">
        <v>3.1125148130000002</v>
      </c>
    </row>
    <row r="406" spans="1:8" x14ac:dyDescent="0.25">
      <c r="A406" t="s">
        <v>7</v>
      </c>
      <c r="B406" t="s">
        <v>415</v>
      </c>
      <c r="C406" t="s">
        <v>420</v>
      </c>
      <c r="D406">
        <v>21557.501950000002</v>
      </c>
      <c r="E406">
        <v>20131.882809999999</v>
      </c>
      <c r="F406" t="s">
        <v>74</v>
      </c>
      <c r="G406">
        <v>1.3426199999999999E-2</v>
      </c>
      <c r="H406">
        <v>3.1543040580000001</v>
      </c>
    </row>
    <row r="407" spans="1:8" x14ac:dyDescent="0.25">
      <c r="A407" t="s">
        <v>7</v>
      </c>
      <c r="B407" t="s">
        <v>416</v>
      </c>
      <c r="C407" t="s">
        <v>421</v>
      </c>
      <c r="D407">
        <v>20238.54492</v>
      </c>
      <c r="E407">
        <v>19951.632809999999</v>
      </c>
      <c r="F407" t="s">
        <v>74</v>
      </c>
      <c r="G407">
        <v>3.035304E-3</v>
      </c>
      <c r="H407">
        <v>3.1638783290000001</v>
      </c>
    </row>
    <row r="408" spans="1:8" x14ac:dyDescent="0.25">
      <c r="A408" t="s">
        <v>7</v>
      </c>
      <c r="B408" t="s">
        <v>417</v>
      </c>
      <c r="C408" t="s">
        <v>422</v>
      </c>
      <c r="D408">
        <v>20282.953130000002</v>
      </c>
      <c r="E408">
        <v>18792.292969999999</v>
      </c>
      <c r="F408" t="s">
        <v>10</v>
      </c>
      <c r="G408">
        <v>-1.52E-2</v>
      </c>
      <c r="H408">
        <v>3.1157873789999999</v>
      </c>
    </row>
    <row r="409" spans="1:8" x14ac:dyDescent="0.25">
      <c r="A409" t="s">
        <v>7</v>
      </c>
      <c r="B409" t="s">
        <v>418</v>
      </c>
      <c r="C409" t="s">
        <v>423</v>
      </c>
      <c r="D409">
        <v>19813.695309999999</v>
      </c>
      <c r="E409">
        <v>19295.570309999999</v>
      </c>
      <c r="F409" t="s">
        <v>74</v>
      </c>
      <c r="G409">
        <v>5.2299679999999998E-3</v>
      </c>
      <c r="H409">
        <v>3.132082848</v>
      </c>
    </row>
    <row r="410" spans="1:8" x14ac:dyDescent="0.25">
      <c r="A410" t="s">
        <v>7</v>
      </c>
      <c r="B410" t="s">
        <v>419</v>
      </c>
      <c r="C410" t="s">
        <v>424</v>
      </c>
      <c r="D410">
        <v>20049.974610000001</v>
      </c>
      <c r="E410">
        <v>19321.730469999999</v>
      </c>
      <c r="F410" t="s">
        <v>74</v>
      </c>
      <c r="G410">
        <v>7.4642900000000002E-3</v>
      </c>
      <c r="H410">
        <v>3.1554616219999998</v>
      </c>
    </row>
    <row r="411" spans="1:8" x14ac:dyDescent="0.25">
      <c r="A411" t="s">
        <v>7</v>
      </c>
      <c r="B411" t="s">
        <v>420</v>
      </c>
      <c r="C411" t="s">
        <v>425</v>
      </c>
      <c r="D411">
        <v>20131.882809999999</v>
      </c>
      <c r="E411">
        <v>21364.160159999999</v>
      </c>
      <c r="F411" t="s">
        <v>10</v>
      </c>
      <c r="G411">
        <v>-1.52E-2</v>
      </c>
      <c r="H411">
        <v>3.1074986060000001</v>
      </c>
    </row>
    <row r="412" spans="1:8" x14ac:dyDescent="0.25">
      <c r="A412" t="s">
        <v>7</v>
      </c>
      <c r="B412" t="s">
        <v>421</v>
      </c>
      <c r="C412" t="s">
        <v>426</v>
      </c>
      <c r="D412">
        <v>19951.632809999999</v>
      </c>
      <c r="E412">
        <v>22402.335940000001</v>
      </c>
      <c r="F412" t="s">
        <v>74</v>
      </c>
      <c r="G412">
        <v>-1.9061413999999999E-2</v>
      </c>
      <c r="H412">
        <v>3.048265287</v>
      </c>
    </row>
    <row r="413" spans="1:8" x14ac:dyDescent="0.25">
      <c r="A413" t="s">
        <v>7</v>
      </c>
      <c r="B413" t="s">
        <v>422</v>
      </c>
      <c r="C413" t="s">
        <v>427</v>
      </c>
      <c r="D413">
        <v>18792.292969999999</v>
      </c>
      <c r="E413">
        <v>20171.931639999999</v>
      </c>
      <c r="F413" t="s">
        <v>74</v>
      </c>
      <c r="G413">
        <v>-3.2363479000000001E-2</v>
      </c>
      <c r="H413">
        <v>2.9496128160000001</v>
      </c>
    </row>
    <row r="414" spans="1:8" x14ac:dyDescent="0.25">
      <c r="A414" t="s">
        <v>7</v>
      </c>
      <c r="B414" t="s">
        <v>423</v>
      </c>
      <c r="C414" t="s">
        <v>428</v>
      </c>
      <c r="D414">
        <v>19295.570309999999</v>
      </c>
      <c r="E414">
        <v>20228.822270000001</v>
      </c>
      <c r="F414" t="s">
        <v>74</v>
      </c>
      <c r="G414">
        <v>-2.6302850999999999E-2</v>
      </c>
      <c r="H414">
        <v>2.8720295889999998</v>
      </c>
    </row>
    <row r="415" spans="1:8" x14ac:dyDescent="0.25">
      <c r="A415" t="s">
        <v>7</v>
      </c>
      <c r="B415" t="s">
        <v>424</v>
      </c>
      <c r="C415" t="s">
        <v>429</v>
      </c>
      <c r="D415">
        <v>19321.730469999999</v>
      </c>
      <c r="E415">
        <v>19703.957030000001</v>
      </c>
      <c r="F415" t="s">
        <v>26</v>
      </c>
      <c r="G415">
        <v>0</v>
      </c>
      <c r="H415">
        <v>2.8720295889999998</v>
      </c>
    </row>
    <row r="416" spans="1:8" x14ac:dyDescent="0.25">
      <c r="A416" t="s">
        <v>7</v>
      </c>
      <c r="B416" t="s">
        <v>425</v>
      </c>
      <c r="C416" t="s">
        <v>430</v>
      </c>
      <c r="D416">
        <v>21364.160159999999</v>
      </c>
      <c r="E416">
        <v>19803.3125</v>
      </c>
      <c r="F416" t="s">
        <v>74</v>
      </c>
      <c r="G416">
        <v>1.4611832999999999E-2</v>
      </c>
      <c r="H416">
        <v>2.913995205</v>
      </c>
    </row>
    <row r="417" spans="1:8" x14ac:dyDescent="0.25">
      <c r="A417" t="s">
        <v>7</v>
      </c>
      <c r="B417" t="s">
        <v>426</v>
      </c>
      <c r="C417" t="s">
        <v>431</v>
      </c>
      <c r="D417">
        <v>22402.335940000001</v>
      </c>
      <c r="E417">
        <v>19539.615229999999</v>
      </c>
      <c r="F417" t="s">
        <v>26</v>
      </c>
      <c r="G417">
        <v>0</v>
      </c>
      <c r="H417">
        <v>2.913995205</v>
      </c>
    </row>
    <row r="418" spans="1:8" x14ac:dyDescent="0.25">
      <c r="A418" t="s">
        <v>7</v>
      </c>
      <c r="B418" t="s">
        <v>427</v>
      </c>
      <c r="C418" t="s">
        <v>432</v>
      </c>
      <c r="D418">
        <v>20171.931639999999</v>
      </c>
      <c r="E418">
        <v>18878.824219999999</v>
      </c>
      <c r="F418" t="s">
        <v>26</v>
      </c>
      <c r="G418">
        <v>0</v>
      </c>
      <c r="H418">
        <v>2.913995205</v>
      </c>
    </row>
    <row r="419" spans="1:8" x14ac:dyDescent="0.25">
      <c r="A419" t="s">
        <v>7</v>
      </c>
      <c r="B419" t="s">
        <v>428</v>
      </c>
      <c r="C419" t="s">
        <v>433</v>
      </c>
      <c r="D419">
        <v>20228.822270000001</v>
      </c>
      <c r="E419">
        <v>18461.765630000002</v>
      </c>
      <c r="F419" t="s">
        <v>26</v>
      </c>
      <c r="G419">
        <v>0</v>
      </c>
      <c r="H419">
        <v>2.913995205</v>
      </c>
    </row>
    <row r="420" spans="1:8" x14ac:dyDescent="0.25">
      <c r="A420" t="s">
        <v>7</v>
      </c>
      <c r="B420" t="s">
        <v>429</v>
      </c>
      <c r="C420" t="s">
        <v>434</v>
      </c>
      <c r="D420">
        <v>19703.957030000001</v>
      </c>
      <c r="E420">
        <v>19402.328130000002</v>
      </c>
      <c r="F420" t="s">
        <v>74</v>
      </c>
      <c r="G420">
        <v>3.061607E-3</v>
      </c>
      <c r="H420">
        <v>2.9229167139999999</v>
      </c>
    </row>
    <row r="421" spans="1:8" x14ac:dyDescent="0.25">
      <c r="A421" t="s">
        <v>7</v>
      </c>
      <c r="B421" t="s">
        <v>430</v>
      </c>
      <c r="C421" t="s">
        <v>435</v>
      </c>
      <c r="D421">
        <v>19803.3125</v>
      </c>
      <c r="E421">
        <v>19291.648440000001</v>
      </c>
      <c r="F421" t="s">
        <v>74</v>
      </c>
      <c r="G421">
        <v>5.3674589999999998E-3</v>
      </c>
      <c r="H421">
        <v>2.9386053510000001</v>
      </c>
    </row>
    <row r="422" spans="1:8" x14ac:dyDescent="0.25">
      <c r="A422" t="s">
        <v>7</v>
      </c>
      <c r="B422" t="s">
        <v>431</v>
      </c>
      <c r="C422" t="s">
        <v>436</v>
      </c>
      <c r="D422">
        <v>19539.615229999999</v>
      </c>
      <c r="E422">
        <v>19226.814450000002</v>
      </c>
      <c r="F422" t="s">
        <v>74</v>
      </c>
      <c r="G422">
        <v>3.4017090000000002E-3</v>
      </c>
      <c r="H422">
        <v>2.9486016300000002</v>
      </c>
    </row>
    <row r="423" spans="1:8" x14ac:dyDescent="0.25">
      <c r="A423" t="s">
        <v>7</v>
      </c>
      <c r="B423" t="s">
        <v>432</v>
      </c>
      <c r="C423" t="s">
        <v>437</v>
      </c>
      <c r="D423">
        <v>18878.824219999999</v>
      </c>
      <c r="E423">
        <v>19079.480469999999</v>
      </c>
      <c r="F423" t="s">
        <v>74</v>
      </c>
      <c r="G423">
        <v>-1.925728E-3</v>
      </c>
      <c r="H423">
        <v>2.942923424</v>
      </c>
    </row>
    <row r="424" spans="1:8" x14ac:dyDescent="0.25">
      <c r="A424" t="s">
        <v>7</v>
      </c>
      <c r="B424" t="s">
        <v>433</v>
      </c>
      <c r="C424" t="s">
        <v>438</v>
      </c>
      <c r="D424">
        <v>18461.765630000002</v>
      </c>
      <c r="E424">
        <v>19413.277340000001</v>
      </c>
      <c r="F424" t="s">
        <v>74</v>
      </c>
      <c r="G424">
        <v>-1.0107916999999999E-2</v>
      </c>
      <c r="H424">
        <v>2.9131765999999999</v>
      </c>
    </row>
    <row r="425" spans="1:8" x14ac:dyDescent="0.25">
      <c r="A425" t="s">
        <v>7</v>
      </c>
      <c r="B425" t="s">
        <v>434</v>
      </c>
      <c r="C425" t="s">
        <v>439</v>
      </c>
      <c r="D425">
        <v>19402.328130000002</v>
      </c>
      <c r="E425">
        <v>19593.570309999999</v>
      </c>
      <c r="F425" t="s">
        <v>26</v>
      </c>
      <c r="G425">
        <v>0</v>
      </c>
      <c r="H425">
        <v>2.9131765999999999</v>
      </c>
    </row>
    <row r="426" spans="1:8" x14ac:dyDescent="0.25">
      <c r="A426" t="s">
        <v>7</v>
      </c>
      <c r="B426" t="s">
        <v>435</v>
      </c>
      <c r="C426" t="s">
        <v>440</v>
      </c>
      <c r="D426">
        <v>19291.648440000001</v>
      </c>
      <c r="E426">
        <v>19423.074219999999</v>
      </c>
      <c r="F426" t="s">
        <v>74</v>
      </c>
      <c r="G426">
        <v>-1.3625149999999999E-3</v>
      </c>
      <c r="H426">
        <v>2.9092073539999999</v>
      </c>
    </row>
    <row r="427" spans="1:8" x14ac:dyDescent="0.25">
      <c r="A427" t="s">
        <v>7</v>
      </c>
      <c r="B427" t="s">
        <v>436</v>
      </c>
      <c r="C427" t="s">
        <v>441</v>
      </c>
      <c r="D427">
        <v>19226.814450000002</v>
      </c>
      <c r="E427">
        <v>19631.302729999999</v>
      </c>
      <c r="F427" t="s">
        <v>10</v>
      </c>
      <c r="G427">
        <v>4.2075430000000002E-3</v>
      </c>
      <c r="H427">
        <v>2.92144797</v>
      </c>
    </row>
    <row r="428" spans="1:8" x14ac:dyDescent="0.25">
      <c r="A428" t="s">
        <v>7</v>
      </c>
      <c r="B428" t="s">
        <v>437</v>
      </c>
      <c r="C428" t="s">
        <v>442</v>
      </c>
      <c r="D428">
        <v>19079.480469999999</v>
      </c>
      <c r="E428">
        <v>20344.04492</v>
      </c>
      <c r="F428" t="s">
        <v>74</v>
      </c>
      <c r="G428">
        <v>-1.3255753E-2</v>
      </c>
      <c r="H428">
        <v>2.882721976</v>
      </c>
    </row>
    <row r="429" spans="1:8" x14ac:dyDescent="0.25">
      <c r="A429" t="s">
        <v>7</v>
      </c>
      <c r="B429" t="s">
        <v>438</v>
      </c>
      <c r="C429" t="s">
        <v>443</v>
      </c>
      <c r="D429">
        <v>19413.277340000001</v>
      </c>
      <c r="E429">
        <v>20163.894530000001</v>
      </c>
      <c r="F429" t="s">
        <v>74</v>
      </c>
      <c r="G429">
        <v>-7.5330290000000001E-3</v>
      </c>
      <c r="H429">
        <v>2.861006347</v>
      </c>
    </row>
    <row r="430" spans="1:8" x14ac:dyDescent="0.25">
      <c r="A430" t="s">
        <v>7</v>
      </c>
      <c r="B430" t="s">
        <v>439</v>
      </c>
      <c r="C430" t="s">
        <v>444</v>
      </c>
      <c r="D430">
        <v>19593.570309999999</v>
      </c>
      <c r="E430">
        <v>19964.04883</v>
      </c>
      <c r="F430" t="s">
        <v>74</v>
      </c>
      <c r="G430">
        <v>-3.5816340000000002E-3</v>
      </c>
      <c r="H430">
        <v>2.8507592709999998</v>
      </c>
    </row>
    <row r="431" spans="1:8" x14ac:dyDescent="0.25">
      <c r="A431" t="s">
        <v>7</v>
      </c>
      <c r="B431" t="s">
        <v>440</v>
      </c>
      <c r="C431" t="s">
        <v>445</v>
      </c>
      <c r="D431">
        <v>19423.074219999999</v>
      </c>
      <c r="E431">
        <v>19532.212889999999</v>
      </c>
      <c r="F431" t="s">
        <v>74</v>
      </c>
      <c r="G431">
        <v>-9.2380399999999997E-4</v>
      </c>
      <c r="H431">
        <v>2.8481257270000002</v>
      </c>
    </row>
    <row r="432" spans="1:8" x14ac:dyDescent="0.25">
      <c r="A432" t="s">
        <v>7</v>
      </c>
      <c r="B432" t="s">
        <v>441</v>
      </c>
      <c r="C432" t="s">
        <v>446</v>
      </c>
      <c r="D432">
        <v>19631.302729999999</v>
      </c>
      <c r="E432">
        <v>19131.91992</v>
      </c>
      <c r="F432" t="s">
        <v>74</v>
      </c>
      <c r="G432">
        <v>5.287618E-3</v>
      </c>
      <c r="H432">
        <v>2.8631855270000002</v>
      </c>
    </row>
    <row r="433" spans="1:8" x14ac:dyDescent="0.25">
      <c r="A433" t="s">
        <v>7</v>
      </c>
      <c r="B433" t="s">
        <v>442</v>
      </c>
      <c r="C433" t="s">
        <v>447</v>
      </c>
      <c r="D433">
        <v>20344.04492</v>
      </c>
      <c r="E433">
        <v>19059.800780000001</v>
      </c>
      <c r="F433" t="s">
        <v>74</v>
      </c>
      <c r="G433">
        <v>1.2825259E-2</v>
      </c>
      <c r="H433">
        <v>2.899906622</v>
      </c>
    </row>
    <row r="434" spans="1:8" x14ac:dyDescent="0.25">
      <c r="A434" t="s">
        <v>7</v>
      </c>
      <c r="B434" t="s">
        <v>443</v>
      </c>
      <c r="C434" t="s">
        <v>448</v>
      </c>
      <c r="D434">
        <v>20163.894530000001</v>
      </c>
      <c r="E434">
        <v>19157.322270000001</v>
      </c>
      <c r="F434" t="s">
        <v>74</v>
      </c>
      <c r="G434">
        <v>1.0183907000000001E-2</v>
      </c>
      <c r="H434">
        <v>2.9294390020000001</v>
      </c>
    </row>
    <row r="435" spans="1:8" x14ac:dyDescent="0.25">
      <c r="A435" t="s">
        <v>7</v>
      </c>
      <c r="B435" t="s">
        <v>444</v>
      </c>
      <c r="C435" t="s">
        <v>449</v>
      </c>
      <c r="D435">
        <v>19964.04883</v>
      </c>
      <c r="E435">
        <v>19375.775389999999</v>
      </c>
      <c r="F435" t="s">
        <v>74</v>
      </c>
      <c r="G435">
        <v>6.0933280000000003E-3</v>
      </c>
      <c r="H435">
        <v>2.9472890340000002</v>
      </c>
    </row>
    <row r="436" spans="1:8" x14ac:dyDescent="0.25">
      <c r="A436" t="s">
        <v>7</v>
      </c>
      <c r="B436" t="s">
        <v>445</v>
      </c>
      <c r="C436" t="s">
        <v>450</v>
      </c>
      <c r="D436">
        <v>19532.212889999999</v>
      </c>
      <c r="E436">
        <v>19175.728520000001</v>
      </c>
      <c r="F436" t="s">
        <v>74</v>
      </c>
      <c r="G436">
        <v>3.8502200000000001E-3</v>
      </c>
      <c r="H436">
        <v>2.9586367450000002</v>
      </c>
    </row>
    <row r="437" spans="1:8" x14ac:dyDescent="0.25">
      <c r="A437" t="s">
        <v>7</v>
      </c>
      <c r="B437" t="s">
        <v>446</v>
      </c>
      <c r="C437" t="s">
        <v>451</v>
      </c>
      <c r="D437">
        <v>19131.91992</v>
      </c>
      <c r="E437">
        <v>19550.466799999998</v>
      </c>
      <c r="F437" t="s">
        <v>74</v>
      </c>
      <c r="G437">
        <v>-4.1753780000000004E-3</v>
      </c>
      <c r="H437">
        <v>2.946283319</v>
      </c>
    </row>
    <row r="438" spans="1:8" x14ac:dyDescent="0.25">
      <c r="A438" t="s">
        <v>7</v>
      </c>
      <c r="B438" t="s">
        <v>447</v>
      </c>
      <c r="C438" t="s">
        <v>452</v>
      </c>
      <c r="D438">
        <v>19059.800780000001</v>
      </c>
      <c r="E438">
        <v>19329.371090000001</v>
      </c>
      <c r="F438" t="s">
        <v>74</v>
      </c>
      <c r="G438">
        <v>-2.6286790000000001E-3</v>
      </c>
      <c r="H438">
        <v>2.9385384860000001</v>
      </c>
    </row>
    <row r="439" spans="1:8" x14ac:dyDescent="0.25">
      <c r="A439" t="s">
        <v>7</v>
      </c>
      <c r="B439" t="s">
        <v>448</v>
      </c>
      <c r="C439" t="s">
        <v>453</v>
      </c>
      <c r="D439">
        <v>19157.322270000001</v>
      </c>
      <c r="E439">
        <v>19125.728520000001</v>
      </c>
      <c r="F439" t="s">
        <v>10</v>
      </c>
      <c r="G439">
        <v>-3.29835E-4</v>
      </c>
      <c r="H439">
        <v>2.937569254</v>
      </c>
    </row>
    <row r="440" spans="1:8" x14ac:dyDescent="0.25">
      <c r="A440" t="s">
        <v>7</v>
      </c>
      <c r="B440" t="s">
        <v>449</v>
      </c>
      <c r="C440" t="s">
        <v>454</v>
      </c>
      <c r="D440">
        <v>19375.775389999999</v>
      </c>
      <c r="E440">
        <v>19043.757809999999</v>
      </c>
      <c r="F440" t="s">
        <v>26</v>
      </c>
      <c r="G440">
        <v>0</v>
      </c>
      <c r="H440">
        <v>2.937569254</v>
      </c>
    </row>
    <row r="441" spans="1:8" x14ac:dyDescent="0.25">
      <c r="A441" t="s">
        <v>7</v>
      </c>
      <c r="B441" t="s">
        <v>450</v>
      </c>
      <c r="C441" t="s">
        <v>455</v>
      </c>
      <c r="D441">
        <v>19175.728520000001</v>
      </c>
      <c r="E441">
        <v>19163.689450000002</v>
      </c>
      <c r="F441" t="s">
        <v>74</v>
      </c>
      <c r="G441">
        <v>1.25566E-4</v>
      </c>
      <c r="H441">
        <v>2.9379381119999999</v>
      </c>
    </row>
    <row r="442" spans="1:8" x14ac:dyDescent="0.25">
      <c r="A442" t="s">
        <v>7</v>
      </c>
      <c r="B442" t="s">
        <v>451</v>
      </c>
      <c r="C442" t="s">
        <v>456</v>
      </c>
      <c r="D442">
        <v>19550.466799999998</v>
      </c>
      <c r="E442">
        <v>19331.57617</v>
      </c>
      <c r="F442" t="s">
        <v>74</v>
      </c>
      <c r="G442">
        <v>2.4392369999999999E-3</v>
      </c>
      <c r="H442">
        <v>2.9451044390000001</v>
      </c>
    </row>
    <row r="443" spans="1:8" x14ac:dyDescent="0.25">
      <c r="A443" t="s">
        <v>7</v>
      </c>
      <c r="B443" t="s">
        <v>452</v>
      </c>
      <c r="C443" t="s">
        <v>457</v>
      </c>
      <c r="D443">
        <v>19329.371090000001</v>
      </c>
      <c r="E443">
        <v>20083.60742</v>
      </c>
      <c r="F443" t="s">
        <v>74</v>
      </c>
      <c r="G443">
        <v>-7.6040439999999999E-3</v>
      </c>
      <c r="H443">
        <v>2.9227097340000001</v>
      </c>
    </row>
    <row r="444" spans="1:8" x14ac:dyDescent="0.25">
      <c r="A444" t="s">
        <v>7</v>
      </c>
      <c r="B444" t="s">
        <v>453</v>
      </c>
      <c r="C444" t="s">
        <v>458</v>
      </c>
      <c r="D444">
        <v>19125.728520000001</v>
      </c>
      <c r="E444">
        <v>20775.833979999999</v>
      </c>
      <c r="F444" t="s">
        <v>74</v>
      </c>
      <c r="G444">
        <v>-1.7055348000000001E-2</v>
      </c>
      <c r="H444">
        <v>2.8728619040000001</v>
      </c>
    </row>
    <row r="445" spans="1:8" x14ac:dyDescent="0.25">
      <c r="A445" t="s">
        <v>7</v>
      </c>
      <c r="B445" t="s">
        <v>454</v>
      </c>
      <c r="C445" t="s">
        <v>459</v>
      </c>
      <c r="D445">
        <v>19043.757809999999</v>
      </c>
      <c r="E445">
        <v>20300.710940000001</v>
      </c>
      <c r="F445" t="s">
        <v>26</v>
      </c>
      <c r="G445">
        <v>0</v>
      </c>
      <c r="H445">
        <v>2.8728619040000001</v>
      </c>
    </row>
    <row r="446" spans="1:8" x14ac:dyDescent="0.25">
      <c r="A446" t="s">
        <v>7</v>
      </c>
      <c r="B446" t="s">
        <v>455</v>
      </c>
      <c r="C446" t="s">
        <v>460</v>
      </c>
      <c r="D446">
        <v>19163.689450000002</v>
      </c>
      <c r="E446">
        <v>20598.970700000002</v>
      </c>
      <c r="F446" t="s">
        <v>74</v>
      </c>
      <c r="G446">
        <v>-1.7023258999999999E-2</v>
      </c>
      <c r="H446">
        <v>2.8239564330000002</v>
      </c>
    </row>
    <row r="447" spans="1:8" x14ac:dyDescent="0.25">
      <c r="A447" t="s">
        <v>7</v>
      </c>
      <c r="B447" t="s">
        <v>456</v>
      </c>
      <c r="C447" t="s">
        <v>461</v>
      </c>
      <c r="D447">
        <v>19331.57617</v>
      </c>
      <c r="E447">
        <v>20490.828130000002</v>
      </c>
      <c r="F447" t="s">
        <v>26</v>
      </c>
      <c r="G447">
        <v>0</v>
      </c>
      <c r="H447">
        <v>2.8239564330000002</v>
      </c>
    </row>
    <row r="448" spans="1:8" x14ac:dyDescent="0.25">
      <c r="A448" t="s">
        <v>7</v>
      </c>
      <c r="B448" t="s">
        <v>457</v>
      </c>
      <c r="C448" t="s">
        <v>462</v>
      </c>
      <c r="D448">
        <v>20083.60742</v>
      </c>
      <c r="E448">
        <v>20483.427729999999</v>
      </c>
      <c r="F448" t="s">
        <v>10</v>
      </c>
      <c r="G448">
        <v>3.981559E-3</v>
      </c>
      <c r="H448">
        <v>2.8352001809999998</v>
      </c>
    </row>
    <row r="449" spans="1:8" x14ac:dyDescent="0.25">
      <c r="A449" t="s">
        <v>7</v>
      </c>
      <c r="B449" t="s">
        <v>458</v>
      </c>
      <c r="C449" t="s">
        <v>463</v>
      </c>
      <c r="D449">
        <v>20775.833979999999</v>
      </c>
      <c r="E449">
        <v>20147.26367</v>
      </c>
      <c r="F449" t="s">
        <v>10</v>
      </c>
      <c r="G449">
        <v>-5.8509749999999996E-3</v>
      </c>
      <c r="H449">
        <v>2.8186114949999999</v>
      </c>
    </row>
    <row r="450" spans="1:8" x14ac:dyDescent="0.25">
      <c r="A450" t="s">
        <v>7</v>
      </c>
      <c r="B450" t="s">
        <v>459</v>
      </c>
      <c r="C450" t="s">
        <v>464</v>
      </c>
      <c r="D450">
        <v>20300.710940000001</v>
      </c>
      <c r="E450">
        <v>20205.308590000001</v>
      </c>
      <c r="F450" t="s">
        <v>10</v>
      </c>
      <c r="G450">
        <v>-7.3989200000000002E-4</v>
      </c>
      <c r="H450">
        <v>2.8165260270000001</v>
      </c>
    </row>
    <row r="451" spans="1:8" x14ac:dyDescent="0.25">
      <c r="A451" t="s">
        <v>7</v>
      </c>
      <c r="B451" t="s">
        <v>460</v>
      </c>
      <c r="C451" t="s">
        <v>465</v>
      </c>
      <c r="D451">
        <v>20598.970700000002</v>
      </c>
      <c r="E451">
        <v>21146.386719999999</v>
      </c>
      <c r="F451" t="s">
        <v>10</v>
      </c>
      <c r="G451">
        <v>5.5149839999999997E-3</v>
      </c>
      <c r="H451">
        <v>2.8320591240000001</v>
      </c>
    </row>
    <row r="452" spans="1:8" x14ac:dyDescent="0.25">
      <c r="A452" t="s">
        <v>7</v>
      </c>
      <c r="B452" t="s">
        <v>461</v>
      </c>
      <c r="C452" t="s">
        <v>466</v>
      </c>
      <c r="D452">
        <v>20490.828130000002</v>
      </c>
      <c r="E452">
        <v>20588.865229999999</v>
      </c>
      <c r="F452" t="s">
        <v>10</v>
      </c>
      <c r="G452">
        <v>1.156888E-3</v>
      </c>
      <c r="H452">
        <v>2.8353354980000001</v>
      </c>
    </row>
    <row r="453" spans="1:8" x14ac:dyDescent="0.25">
      <c r="A453" t="s">
        <v>7</v>
      </c>
      <c r="B453" t="s">
        <v>462</v>
      </c>
      <c r="C453" t="s">
        <v>467</v>
      </c>
      <c r="D453">
        <v>20483.427729999999</v>
      </c>
      <c r="E453">
        <v>18552.529299999998</v>
      </c>
      <c r="F453" t="s">
        <v>10</v>
      </c>
      <c r="G453">
        <v>-1.4999999999999999E-2</v>
      </c>
      <c r="H453">
        <v>2.7928054659999999</v>
      </c>
    </row>
    <row r="454" spans="1:8" x14ac:dyDescent="0.25">
      <c r="A454" t="s">
        <v>7</v>
      </c>
      <c r="B454" t="s">
        <v>463</v>
      </c>
      <c r="C454" t="s">
        <v>468</v>
      </c>
      <c r="D454">
        <v>20147.26367</v>
      </c>
      <c r="E454">
        <v>15896.70606</v>
      </c>
      <c r="F454" t="s">
        <v>10</v>
      </c>
      <c r="G454">
        <v>-1.4999999999999999E-2</v>
      </c>
      <c r="H454">
        <v>2.750913384</v>
      </c>
    </row>
    <row r="455" spans="1:8" x14ac:dyDescent="0.25">
      <c r="A455" t="s">
        <v>7</v>
      </c>
      <c r="B455" t="s">
        <v>464</v>
      </c>
      <c r="C455" t="s">
        <v>469</v>
      </c>
      <c r="D455">
        <v>20205.308590000001</v>
      </c>
      <c r="E455">
        <v>17564.818360000001</v>
      </c>
      <c r="F455" t="s">
        <v>10</v>
      </c>
      <c r="G455">
        <v>-1.4999999999999999E-2</v>
      </c>
      <c r="H455">
        <v>2.7096496829999999</v>
      </c>
    </row>
    <row r="456" spans="1:8" x14ac:dyDescent="0.25">
      <c r="A456" t="s">
        <v>7</v>
      </c>
      <c r="B456" t="s">
        <v>465</v>
      </c>
      <c r="C456" t="s">
        <v>470</v>
      </c>
      <c r="D456">
        <v>21146.386719999999</v>
      </c>
      <c r="E456">
        <v>17036.421880000002</v>
      </c>
      <c r="F456" t="s">
        <v>10</v>
      </c>
      <c r="G456">
        <v>-1.4999999999999999E-2</v>
      </c>
      <c r="H456">
        <v>2.669004938</v>
      </c>
    </row>
    <row r="457" spans="1:8" x14ac:dyDescent="0.25">
      <c r="A457" t="s">
        <v>7</v>
      </c>
      <c r="B457" t="s">
        <v>466</v>
      </c>
      <c r="C457" t="s">
        <v>471</v>
      </c>
      <c r="D457">
        <v>20588.865229999999</v>
      </c>
      <c r="E457">
        <v>16590.210940000001</v>
      </c>
      <c r="F457" t="s">
        <v>10</v>
      </c>
      <c r="G457">
        <v>-1.4999999999999999E-2</v>
      </c>
      <c r="H457">
        <v>2.6289698640000001</v>
      </c>
    </row>
    <row r="458" spans="1:8" x14ac:dyDescent="0.25">
      <c r="A458" t="s">
        <v>7</v>
      </c>
      <c r="B458" t="s">
        <v>467</v>
      </c>
      <c r="C458" t="s">
        <v>472</v>
      </c>
      <c r="D458">
        <v>18552.529299999998</v>
      </c>
      <c r="E458">
        <v>16877.039059999999</v>
      </c>
      <c r="F458" t="s">
        <v>10</v>
      </c>
      <c r="G458">
        <v>-1.4999999999999999E-2</v>
      </c>
      <c r="H458">
        <v>2.5895353160000001</v>
      </c>
    </row>
    <row r="459" spans="1:8" x14ac:dyDescent="0.25">
      <c r="A459" t="s">
        <v>7</v>
      </c>
      <c r="B459" t="s">
        <v>468</v>
      </c>
      <c r="C459" t="s">
        <v>473</v>
      </c>
      <c r="D459">
        <v>15896.70606</v>
      </c>
      <c r="E459">
        <v>16644.75</v>
      </c>
      <c r="F459" t="s">
        <v>74</v>
      </c>
      <c r="G459">
        <v>-2.1196623000000001E-2</v>
      </c>
      <c r="H459">
        <v>2.5346459110000001</v>
      </c>
    </row>
    <row r="460" spans="1:8" x14ac:dyDescent="0.25">
      <c r="A460" t="s">
        <v>7</v>
      </c>
      <c r="B460" t="s">
        <v>469</v>
      </c>
      <c r="C460" t="s">
        <v>474</v>
      </c>
      <c r="D460">
        <v>17564.818360000001</v>
      </c>
      <c r="E460">
        <v>16676.371090000001</v>
      </c>
      <c r="F460" t="s">
        <v>74</v>
      </c>
      <c r="G460">
        <v>1.0316214000000001E-2</v>
      </c>
      <c r="H460">
        <v>2.56079386</v>
      </c>
    </row>
    <row r="461" spans="1:8" x14ac:dyDescent="0.25">
      <c r="A461" t="s">
        <v>7</v>
      </c>
      <c r="B461" t="s">
        <v>470</v>
      </c>
      <c r="C461" t="s">
        <v>475</v>
      </c>
      <c r="D461">
        <v>17036.421880000002</v>
      </c>
      <c r="E461">
        <v>16681.84375</v>
      </c>
      <c r="F461" t="s">
        <v>74</v>
      </c>
      <c r="G461">
        <v>4.3625890000000001E-3</v>
      </c>
      <c r="H461">
        <v>2.5719655509999999</v>
      </c>
    </row>
    <row r="462" spans="1:8" x14ac:dyDescent="0.25">
      <c r="A462" t="s">
        <v>7</v>
      </c>
      <c r="B462" t="s">
        <v>471</v>
      </c>
      <c r="C462" t="s">
        <v>476</v>
      </c>
      <c r="D462">
        <v>16590.210940000001</v>
      </c>
      <c r="E462">
        <v>15759.31738</v>
      </c>
      <c r="F462" t="s">
        <v>74</v>
      </c>
      <c r="G462">
        <v>1.0216673000000001E-2</v>
      </c>
      <c r="H462">
        <v>2.5982424810000002</v>
      </c>
    </row>
    <row r="463" spans="1:8" x14ac:dyDescent="0.25">
      <c r="A463" t="s">
        <v>7</v>
      </c>
      <c r="B463" t="s">
        <v>472</v>
      </c>
      <c r="C463" t="s">
        <v>477</v>
      </c>
      <c r="D463">
        <v>16877.039059999999</v>
      </c>
      <c r="E463">
        <v>16206.29688</v>
      </c>
      <c r="F463" t="s">
        <v>74</v>
      </c>
      <c r="G463">
        <v>8.1485759999999994E-3</v>
      </c>
      <c r="H463">
        <v>2.6194144590000001</v>
      </c>
    </row>
    <row r="464" spans="1:8" x14ac:dyDescent="0.25">
      <c r="A464" t="s">
        <v>7</v>
      </c>
      <c r="B464" t="s">
        <v>473</v>
      </c>
      <c r="C464" t="s">
        <v>478</v>
      </c>
      <c r="D464">
        <v>16644.75</v>
      </c>
      <c r="E464">
        <v>16582.699219999999</v>
      </c>
      <c r="F464" t="s">
        <v>74</v>
      </c>
      <c r="G464">
        <v>9.4558999999999995E-4</v>
      </c>
      <c r="H464">
        <v>2.6218913509999999</v>
      </c>
    </row>
    <row r="465" spans="1:8" x14ac:dyDescent="0.25">
      <c r="A465" t="s">
        <v>7</v>
      </c>
      <c r="B465" t="s">
        <v>474</v>
      </c>
      <c r="C465" t="s">
        <v>479</v>
      </c>
      <c r="D465">
        <v>16676.371090000001</v>
      </c>
      <c r="E465">
        <v>16507.804690000001</v>
      </c>
      <c r="F465" t="s">
        <v>74</v>
      </c>
      <c r="G465">
        <v>2.2216200000000001E-3</v>
      </c>
      <c r="H465">
        <v>2.6277161960000002</v>
      </c>
    </row>
    <row r="466" spans="1:8" x14ac:dyDescent="0.25">
      <c r="A466" t="s">
        <v>7</v>
      </c>
      <c r="B466" t="s">
        <v>475</v>
      </c>
      <c r="C466" t="s">
        <v>480</v>
      </c>
      <c r="D466">
        <v>16681.84375</v>
      </c>
      <c r="E466">
        <v>16202.31445</v>
      </c>
      <c r="F466" t="s">
        <v>74</v>
      </c>
      <c r="G466">
        <v>5.949116E-3</v>
      </c>
      <c r="H466">
        <v>2.6433487850000001</v>
      </c>
    </row>
    <row r="467" spans="1:8" x14ac:dyDescent="0.25">
      <c r="A467" t="s">
        <v>7</v>
      </c>
      <c r="B467" t="s">
        <v>476</v>
      </c>
      <c r="C467" t="s">
        <v>481</v>
      </c>
      <c r="D467">
        <v>15759.31738</v>
      </c>
      <c r="E467">
        <v>16435.060549999998</v>
      </c>
      <c r="F467" t="s">
        <v>10</v>
      </c>
      <c r="G467">
        <v>8.5757920000000005E-3</v>
      </c>
      <c r="H467">
        <v>2.6660175960000001</v>
      </c>
    </row>
    <row r="468" spans="1:8" x14ac:dyDescent="0.25">
      <c r="A468" t="s">
        <v>7</v>
      </c>
      <c r="B468" t="s">
        <v>477</v>
      </c>
      <c r="C468" t="s">
        <v>482</v>
      </c>
      <c r="D468">
        <v>16206.29688</v>
      </c>
      <c r="E468">
        <v>17160.896479999999</v>
      </c>
      <c r="F468" t="s">
        <v>26</v>
      </c>
      <c r="G468">
        <v>0</v>
      </c>
      <c r="H468">
        <v>2.6660175960000001</v>
      </c>
    </row>
    <row r="469" spans="1:8" x14ac:dyDescent="0.25">
      <c r="A469" t="s">
        <v>7</v>
      </c>
      <c r="B469" t="s">
        <v>478</v>
      </c>
      <c r="C469" t="s">
        <v>483</v>
      </c>
      <c r="D469">
        <v>16582.699219999999</v>
      </c>
      <c r="E469">
        <v>16977.71875</v>
      </c>
      <c r="F469" t="s">
        <v>74</v>
      </c>
      <c r="G469">
        <v>-4.7642370000000002E-3</v>
      </c>
      <c r="H469">
        <v>2.6533160570000001</v>
      </c>
    </row>
    <row r="470" spans="1:8" x14ac:dyDescent="0.25">
      <c r="A470" t="s">
        <v>7</v>
      </c>
      <c r="B470" t="s">
        <v>479</v>
      </c>
      <c r="C470" t="s">
        <v>484</v>
      </c>
      <c r="D470">
        <v>16507.804690000001</v>
      </c>
      <c r="E470">
        <v>17093.033200000002</v>
      </c>
      <c r="F470" t="s">
        <v>10</v>
      </c>
      <c r="G470">
        <v>7.0903249999999998E-3</v>
      </c>
      <c r="H470">
        <v>2.67212893</v>
      </c>
    </row>
    <row r="471" spans="1:8" x14ac:dyDescent="0.25">
      <c r="A471" t="s">
        <v>7</v>
      </c>
      <c r="B471" t="s">
        <v>480</v>
      </c>
      <c r="C471" t="s">
        <v>485</v>
      </c>
      <c r="D471">
        <v>16202.31445</v>
      </c>
      <c r="E471">
        <v>16965</v>
      </c>
      <c r="F471" t="s">
        <v>74</v>
      </c>
      <c r="G471">
        <v>-9.4145259999999995E-3</v>
      </c>
      <c r="H471">
        <v>2.646972103</v>
      </c>
    </row>
    <row r="472" spans="1:8" x14ac:dyDescent="0.25">
      <c r="A472" t="s">
        <v>7</v>
      </c>
      <c r="B472" t="s">
        <v>481</v>
      </c>
      <c r="C472" t="s">
        <v>486</v>
      </c>
      <c r="D472">
        <v>16435.060549999998</v>
      </c>
      <c r="E472">
        <v>17088.945309999999</v>
      </c>
      <c r="F472" t="s">
        <v>74</v>
      </c>
      <c r="G472">
        <v>-7.7571929999999999E-3</v>
      </c>
      <c r="H472">
        <v>2.6264390290000001</v>
      </c>
    </row>
    <row r="473" spans="1:8" x14ac:dyDescent="0.25">
      <c r="A473" t="s">
        <v>7</v>
      </c>
      <c r="B473" t="s">
        <v>482</v>
      </c>
      <c r="C473" t="s">
        <v>487</v>
      </c>
      <c r="D473">
        <v>17160.896479999999</v>
      </c>
      <c r="E473">
        <v>16835.552729999999</v>
      </c>
      <c r="F473" t="s">
        <v>74</v>
      </c>
      <c r="G473">
        <v>3.9916869999999998E-3</v>
      </c>
      <c r="H473">
        <v>2.6369229519999999</v>
      </c>
    </row>
    <row r="474" spans="1:8" x14ac:dyDescent="0.25">
      <c r="A474" t="s">
        <v>7</v>
      </c>
      <c r="B474" t="s">
        <v>483</v>
      </c>
      <c r="C474" t="s">
        <v>488</v>
      </c>
      <c r="D474">
        <v>16977.71875</v>
      </c>
      <c r="E474">
        <v>17224.488280000001</v>
      </c>
      <c r="F474" t="s">
        <v>74</v>
      </c>
      <c r="G474">
        <v>-2.7069809999999998E-3</v>
      </c>
      <c r="H474">
        <v>2.6297848510000001</v>
      </c>
    </row>
    <row r="475" spans="1:8" x14ac:dyDescent="0.25">
      <c r="A475" t="s">
        <v>7</v>
      </c>
      <c r="B475" t="s">
        <v>484</v>
      </c>
      <c r="C475" t="s">
        <v>489</v>
      </c>
      <c r="D475">
        <v>17093.033200000002</v>
      </c>
      <c r="E475">
        <v>17127.292969999999</v>
      </c>
      <c r="F475" t="s">
        <v>10</v>
      </c>
      <c r="G475">
        <v>4.0086199999999998E-4</v>
      </c>
      <c r="H475">
        <v>2.630839033</v>
      </c>
    </row>
    <row r="476" spans="1:8" x14ac:dyDescent="0.25">
      <c r="A476" t="s">
        <v>7</v>
      </c>
      <c r="B476" t="s">
        <v>485</v>
      </c>
      <c r="C476" t="s">
        <v>490</v>
      </c>
      <c r="D476">
        <v>16965</v>
      </c>
      <c r="E476">
        <v>17210.128909999999</v>
      </c>
      <c r="F476" t="s">
        <v>74</v>
      </c>
      <c r="G476">
        <v>-2.8898190000000001E-3</v>
      </c>
      <c r="H476">
        <v>2.6232363840000001</v>
      </c>
    </row>
    <row r="477" spans="1:8" x14ac:dyDescent="0.25">
      <c r="A477" t="s">
        <v>7</v>
      </c>
      <c r="B477" t="s">
        <v>486</v>
      </c>
      <c r="C477" t="s">
        <v>491</v>
      </c>
      <c r="D477">
        <v>17088.945309999999</v>
      </c>
      <c r="E477">
        <v>17776.224610000001</v>
      </c>
      <c r="F477" t="s">
        <v>74</v>
      </c>
      <c r="G477">
        <v>-7.8435540000000008E-3</v>
      </c>
      <c r="H477">
        <v>2.6026608869999999</v>
      </c>
    </row>
    <row r="478" spans="1:8" x14ac:dyDescent="0.25">
      <c r="A478" t="s">
        <v>7</v>
      </c>
      <c r="B478" t="s">
        <v>487</v>
      </c>
      <c r="C478" t="s">
        <v>492</v>
      </c>
      <c r="D478">
        <v>16835.552729999999</v>
      </c>
      <c r="E478">
        <v>17803.578130000002</v>
      </c>
      <c r="F478" t="s">
        <v>74</v>
      </c>
      <c r="G478">
        <v>-1.1299775999999999E-2</v>
      </c>
      <c r="H478">
        <v>2.573251403</v>
      </c>
    </row>
    <row r="479" spans="1:8" x14ac:dyDescent="0.25">
      <c r="A479" t="s">
        <v>7</v>
      </c>
      <c r="B479" t="s">
        <v>488</v>
      </c>
      <c r="C479" t="s">
        <v>493</v>
      </c>
      <c r="D479">
        <v>17224.488280000001</v>
      </c>
      <c r="E479">
        <v>17358.210940000001</v>
      </c>
      <c r="F479" t="s">
        <v>74</v>
      </c>
      <c r="G479">
        <v>-1.3527039999999999E-3</v>
      </c>
      <c r="H479">
        <v>2.5697705549999998</v>
      </c>
    </row>
    <row r="480" spans="1:8" x14ac:dyDescent="0.25">
      <c r="A480" t="s">
        <v>7</v>
      </c>
      <c r="B480" t="s">
        <v>489</v>
      </c>
      <c r="C480" t="s">
        <v>494</v>
      </c>
      <c r="D480">
        <v>17127.292969999999</v>
      </c>
      <c r="E480">
        <v>16633.714840000001</v>
      </c>
      <c r="F480" t="s">
        <v>74</v>
      </c>
      <c r="G480">
        <v>5.9636439999999997E-3</v>
      </c>
      <c r="H480">
        <v>2.5850957530000001</v>
      </c>
    </row>
    <row r="481" spans="1:8" x14ac:dyDescent="0.25">
      <c r="A481" t="s">
        <v>7</v>
      </c>
      <c r="B481" t="s">
        <v>490</v>
      </c>
      <c r="C481" t="s">
        <v>495</v>
      </c>
      <c r="D481">
        <v>17210.128909999999</v>
      </c>
      <c r="E481">
        <v>16440.421880000002</v>
      </c>
      <c r="F481" t="s">
        <v>74</v>
      </c>
      <c r="G481">
        <v>9.1448139999999994E-3</v>
      </c>
      <c r="H481">
        <v>2.608735974</v>
      </c>
    </row>
    <row r="482" spans="1:8" x14ac:dyDescent="0.25">
      <c r="A482" t="s">
        <v>7</v>
      </c>
      <c r="B482" t="s">
        <v>491</v>
      </c>
      <c r="C482" t="s">
        <v>496</v>
      </c>
      <c r="D482">
        <v>17776.224610000001</v>
      </c>
      <c r="E482">
        <v>16897.945309999999</v>
      </c>
      <c r="F482" t="s">
        <v>26</v>
      </c>
      <c r="G482">
        <v>0</v>
      </c>
      <c r="H482">
        <v>2.608735974</v>
      </c>
    </row>
    <row r="483" spans="1:8" x14ac:dyDescent="0.25">
      <c r="A483" t="s">
        <v>7</v>
      </c>
      <c r="B483" t="s">
        <v>492</v>
      </c>
      <c r="C483" t="s">
        <v>497</v>
      </c>
      <c r="D483">
        <v>17803.578130000002</v>
      </c>
      <c r="E483">
        <v>16824.9375</v>
      </c>
      <c r="F483" t="s">
        <v>10</v>
      </c>
      <c r="G483">
        <v>-1.52E-2</v>
      </c>
      <c r="H483">
        <v>2.5690831869999999</v>
      </c>
    </row>
    <row r="484" spans="1:8" x14ac:dyDescent="0.25">
      <c r="A484" t="s">
        <v>7</v>
      </c>
      <c r="B484" t="s">
        <v>493</v>
      </c>
      <c r="C484" t="s">
        <v>498</v>
      </c>
      <c r="D484">
        <v>17358.210940000001</v>
      </c>
      <c r="E484">
        <v>16819.382809999999</v>
      </c>
      <c r="F484" t="s">
        <v>26</v>
      </c>
      <c r="G484">
        <v>0</v>
      </c>
      <c r="H484">
        <v>2.5690831869999999</v>
      </c>
    </row>
    <row r="485" spans="1:8" x14ac:dyDescent="0.25">
      <c r="A485" t="s">
        <v>7</v>
      </c>
      <c r="B485" t="s">
        <v>494</v>
      </c>
      <c r="C485" t="s">
        <v>499</v>
      </c>
      <c r="D485">
        <v>16633.714840000001</v>
      </c>
      <c r="E485">
        <v>16778.474610000001</v>
      </c>
      <c r="F485" t="s">
        <v>10</v>
      </c>
      <c r="G485">
        <v>1.740559E-3</v>
      </c>
      <c r="H485">
        <v>2.5735548260000001</v>
      </c>
    </row>
    <row r="486" spans="1:8" x14ac:dyDescent="0.25">
      <c r="A486" t="s">
        <v>7</v>
      </c>
      <c r="B486" t="s">
        <v>495</v>
      </c>
      <c r="C486" t="s">
        <v>500</v>
      </c>
      <c r="D486">
        <v>16440.421880000002</v>
      </c>
      <c r="E486">
        <v>16700.908200000002</v>
      </c>
      <c r="F486" t="s">
        <v>10</v>
      </c>
      <c r="G486">
        <v>3.3688519999999999E-3</v>
      </c>
      <c r="H486">
        <v>2.5822247520000001</v>
      </c>
    </row>
    <row r="487" spans="1:8" x14ac:dyDescent="0.25">
      <c r="A487" t="s">
        <v>7</v>
      </c>
      <c r="B487" t="s">
        <v>496</v>
      </c>
      <c r="C487" t="s">
        <v>501</v>
      </c>
      <c r="D487">
        <v>16897.945309999999</v>
      </c>
      <c r="E487">
        <v>16540.712889999999</v>
      </c>
      <c r="F487" t="s">
        <v>10</v>
      </c>
      <c r="G487">
        <v>-4.0281170000000003E-3</v>
      </c>
      <c r="H487">
        <v>2.5718232489999999</v>
      </c>
    </row>
    <row r="488" spans="1:8" x14ac:dyDescent="0.25">
      <c r="A488" t="s">
        <v>7</v>
      </c>
      <c r="B488" t="s">
        <v>497</v>
      </c>
      <c r="C488" t="s">
        <v>502</v>
      </c>
      <c r="D488">
        <v>16824.9375</v>
      </c>
      <c r="E488">
        <v>16628.404299999998</v>
      </c>
      <c r="F488" t="s">
        <v>74</v>
      </c>
      <c r="G488">
        <v>2.3362130000000002E-3</v>
      </c>
      <c r="H488">
        <v>2.5778315759999999</v>
      </c>
    </row>
    <row r="489" spans="1:8" x14ac:dyDescent="0.25">
      <c r="A489" t="s">
        <v>7</v>
      </c>
      <c r="B489" t="s">
        <v>498</v>
      </c>
      <c r="C489" t="s">
        <v>503</v>
      </c>
      <c r="D489">
        <v>16819.382809999999</v>
      </c>
      <c r="E489">
        <v>16601.265630000002</v>
      </c>
      <c r="F489" t="s">
        <v>26</v>
      </c>
      <c r="G489">
        <v>0</v>
      </c>
      <c r="H489">
        <v>2.5778315759999999</v>
      </c>
    </row>
    <row r="490" spans="1:8" x14ac:dyDescent="0.25">
      <c r="A490" t="s">
        <v>7</v>
      </c>
      <c r="B490" t="s">
        <v>499</v>
      </c>
      <c r="C490" t="s">
        <v>504</v>
      </c>
      <c r="D490">
        <v>16778.474610000001</v>
      </c>
      <c r="E490">
        <v>16670.224610000001</v>
      </c>
      <c r="F490" t="s">
        <v>26</v>
      </c>
      <c r="G490">
        <v>0</v>
      </c>
      <c r="H490">
        <v>2.5778315759999999</v>
      </c>
    </row>
    <row r="491" spans="1:8" x14ac:dyDescent="0.25">
      <c r="A491" t="s">
        <v>7</v>
      </c>
      <c r="B491" t="s">
        <v>500</v>
      </c>
      <c r="C491" t="s">
        <v>505</v>
      </c>
      <c r="D491">
        <v>16700.908200000002</v>
      </c>
      <c r="E491">
        <v>16845.36133</v>
      </c>
      <c r="F491" t="s">
        <v>10</v>
      </c>
      <c r="G491">
        <v>1.7298839999999999E-3</v>
      </c>
      <c r="H491">
        <v>2.5822909250000001</v>
      </c>
    </row>
    <row r="492" spans="1:8" x14ac:dyDescent="0.25">
      <c r="A492" t="s">
        <v>7</v>
      </c>
      <c r="B492" t="s">
        <v>501</v>
      </c>
      <c r="C492" t="s">
        <v>506</v>
      </c>
      <c r="D492">
        <v>16540.712889999999</v>
      </c>
      <c r="E492">
        <v>16825.226559999999</v>
      </c>
      <c r="F492" t="s">
        <v>74</v>
      </c>
      <c r="G492">
        <v>-3.4401620000000001E-3</v>
      </c>
      <c r="H492">
        <v>2.5734074250000001</v>
      </c>
    </row>
    <row r="493" spans="1:8" x14ac:dyDescent="0.25">
      <c r="A493" t="s">
        <v>7</v>
      </c>
      <c r="B493" t="s">
        <v>502</v>
      </c>
      <c r="C493" t="s">
        <v>507</v>
      </c>
      <c r="D493">
        <v>16628.404299999998</v>
      </c>
      <c r="E493">
        <v>16943.0625</v>
      </c>
      <c r="F493" t="s">
        <v>74</v>
      </c>
      <c r="G493">
        <v>-3.5845870000000002E-3</v>
      </c>
      <c r="H493">
        <v>2.5641828229999999</v>
      </c>
    </row>
    <row r="494" spans="1:8" x14ac:dyDescent="0.25">
      <c r="A494" t="s">
        <v>7</v>
      </c>
      <c r="B494" t="s">
        <v>503</v>
      </c>
      <c r="C494" t="s">
        <v>508</v>
      </c>
      <c r="D494">
        <v>16601.265630000002</v>
      </c>
      <c r="E494">
        <v>17172.208979999999</v>
      </c>
      <c r="F494" t="s">
        <v>10</v>
      </c>
      <c r="G494">
        <v>6.8783109999999998E-3</v>
      </c>
      <c r="H494">
        <v>2.58182007</v>
      </c>
    </row>
    <row r="495" spans="1:8" x14ac:dyDescent="0.25">
      <c r="A495" t="s">
        <v>7</v>
      </c>
      <c r="B495" t="s">
        <v>504</v>
      </c>
      <c r="C495" t="s">
        <v>509</v>
      </c>
      <c r="D495">
        <v>16670.224610000001</v>
      </c>
      <c r="E495">
        <v>17436.26367</v>
      </c>
      <c r="F495" t="s">
        <v>10</v>
      </c>
      <c r="G495">
        <v>9.3905069999999993E-3</v>
      </c>
      <c r="H495">
        <v>2.6060646689999998</v>
      </c>
    </row>
    <row r="496" spans="1:8" x14ac:dyDescent="0.25">
      <c r="A496" t="s">
        <v>7</v>
      </c>
      <c r="B496" t="s">
        <v>505</v>
      </c>
      <c r="C496" t="s">
        <v>510</v>
      </c>
      <c r="D496">
        <v>16845.36133</v>
      </c>
      <c r="E496">
        <v>17936.958979999999</v>
      </c>
      <c r="F496" t="s">
        <v>74</v>
      </c>
      <c r="G496">
        <v>-1.2960217E-2</v>
      </c>
      <c r="H496">
        <v>2.5722895069999998</v>
      </c>
    </row>
    <row r="497" spans="1:8" x14ac:dyDescent="0.25">
      <c r="A497" t="s">
        <v>7</v>
      </c>
      <c r="B497" t="s">
        <v>506</v>
      </c>
      <c r="C497" t="s">
        <v>511</v>
      </c>
      <c r="D497">
        <v>16825.226559999999</v>
      </c>
      <c r="E497">
        <v>18843.615229999999</v>
      </c>
      <c r="F497" t="s">
        <v>10</v>
      </c>
      <c r="G497">
        <v>2.3992409999999999E-2</v>
      </c>
      <c r="H497">
        <v>2.6340049310000002</v>
      </c>
    </row>
    <row r="498" spans="1:8" x14ac:dyDescent="0.25">
      <c r="A498" t="s">
        <v>7</v>
      </c>
      <c r="B498" t="s">
        <v>507</v>
      </c>
      <c r="C498" t="s">
        <v>512</v>
      </c>
      <c r="D498">
        <v>16943.0625</v>
      </c>
      <c r="E498">
        <v>19925.507809999999</v>
      </c>
      <c r="F498" t="s">
        <v>10</v>
      </c>
      <c r="G498">
        <v>3.5405503999999997E-2</v>
      </c>
      <c r="H498">
        <v>2.7272632040000002</v>
      </c>
    </row>
    <row r="499" spans="1:8" x14ac:dyDescent="0.25">
      <c r="A499" t="s">
        <v>7</v>
      </c>
      <c r="B499" t="s">
        <v>508</v>
      </c>
      <c r="C499" t="s">
        <v>513</v>
      </c>
      <c r="D499">
        <v>17172.208979999999</v>
      </c>
      <c r="E499">
        <v>21125.716799999998</v>
      </c>
      <c r="F499" t="s">
        <v>26</v>
      </c>
      <c r="G499">
        <v>0</v>
      </c>
      <c r="H499">
        <v>2.7272632040000002</v>
      </c>
    </row>
    <row r="500" spans="1:8" x14ac:dyDescent="0.25">
      <c r="A500" t="s">
        <v>7</v>
      </c>
      <c r="B500" t="s">
        <v>509</v>
      </c>
      <c r="C500" t="s">
        <v>514</v>
      </c>
      <c r="D500">
        <v>17436.26367</v>
      </c>
      <c r="E500">
        <v>20669.664059999999</v>
      </c>
      <c r="F500" t="s">
        <v>74</v>
      </c>
      <c r="G500">
        <v>-1.6343818999999999E-2</v>
      </c>
      <c r="H500">
        <v>2.682689307</v>
      </c>
    </row>
    <row r="501" spans="1:8" x14ac:dyDescent="0.25">
      <c r="A501" t="s">
        <v>7</v>
      </c>
      <c r="B501" t="s">
        <v>510</v>
      </c>
      <c r="C501" t="s">
        <v>515</v>
      </c>
      <c r="D501">
        <v>17936.958979999999</v>
      </c>
      <c r="E501">
        <v>21067.16992</v>
      </c>
      <c r="F501" t="s">
        <v>10</v>
      </c>
      <c r="G501">
        <v>3.4902359000000001E-2</v>
      </c>
      <c r="H501">
        <v>2.7763214930000002</v>
      </c>
    </row>
    <row r="502" spans="1:8" x14ac:dyDescent="0.25">
      <c r="A502" t="s">
        <v>7</v>
      </c>
      <c r="B502" t="s">
        <v>511</v>
      </c>
      <c r="C502" t="s">
        <v>516</v>
      </c>
      <c r="D502">
        <v>18843.615229999999</v>
      </c>
      <c r="E502">
        <v>22659.498049999998</v>
      </c>
      <c r="F502" t="s">
        <v>10</v>
      </c>
      <c r="G502">
        <v>4.0700538000000001E-2</v>
      </c>
      <c r="H502">
        <v>2.8893192729999999</v>
      </c>
    </row>
    <row r="503" spans="1:8" x14ac:dyDescent="0.25">
      <c r="A503" t="s">
        <v>7</v>
      </c>
      <c r="B503" t="s">
        <v>512</v>
      </c>
      <c r="C503" t="s">
        <v>517</v>
      </c>
      <c r="D503">
        <v>19925.507809999999</v>
      </c>
      <c r="E503">
        <v>22914.806639999999</v>
      </c>
      <c r="F503" t="s">
        <v>10</v>
      </c>
      <c r="G503">
        <v>3.0204743999999999E-2</v>
      </c>
      <c r="H503">
        <v>2.9765904230000002</v>
      </c>
    </row>
    <row r="504" spans="1:8" x14ac:dyDescent="0.25">
      <c r="A504" t="s">
        <v>7</v>
      </c>
      <c r="B504" t="s">
        <v>513</v>
      </c>
      <c r="C504" t="s">
        <v>518</v>
      </c>
      <c r="D504">
        <v>21125.716799999998</v>
      </c>
      <c r="E504">
        <v>22631.296880000002</v>
      </c>
      <c r="F504" t="s">
        <v>74</v>
      </c>
      <c r="G504">
        <v>-1.7150867E-2</v>
      </c>
      <c r="H504">
        <v>2.9255393160000001</v>
      </c>
    </row>
    <row r="505" spans="1:8" x14ac:dyDescent="0.25">
      <c r="A505" t="s">
        <v>7</v>
      </c>
      <c r="B505" t="s">
        <v>514</v>
      </c>
      <c r="C505" t="s">
        <v>519</v>
      </c>
      <c r="D505">
        <v>20669.664059999999</v>
      </c>
      <c r="E505">
        <v>23058.88867</v>
      </c>
      <c r="F505" t="s">
        <v>74</v>
      </c>
      <c r="G505">
        <v>-1.969417E-2</v>
      </c>
      <c r="H505">
        <v>2.8679232479999999</v>
      </c>
    </row>
    <row r="506" spans="1:8" x14ac:dyDescent="0.25">
      <c r="A506" t="s">
        <v>7</v>
      </c>
      <c r="B506" t="s">
        <v>515</v>
      </c>
      <c r="C506" t="s">
        <v>520</v>
      </c>
      <c r="D506">
        <v>21067.16992</v>
      </c>
      <c r="E506">
        <v>23009.40625</v>
      </c>
      <c r="F506" t="s">
        <v>10</v>
      </c>
      <c r="G506">
        <v>1.8438512000000001E-2</v>
      </c>
      <c r="H506">
        <v>2.920803485</v>
      </c>
    </row>
    <row r="507" spans="1:8" x14ac:dyDescent="0.25">
      <c r="A507" t="s">
        <v>7</v>
      </c>
      <c r="B507" t="s">
        <v>516</v>
      </c>
      <c r="C507" t="s">
        <v>521</v>
      </c>
      <c r="D507">
        <v>22659.498049999998</v>
      </c>
      <c r="E507">
        <v>23074.90625</v>
      </c>
      <c r="F507" t="s">
        <v>10</v>
      </c>
      <c r="G507">
        <v>3.8665259999999999E-3</v>
      </c>
      <c r="H507">
        <v>2.932096848</v>
      </c>
    </row>
    <row r="508" spans="1:8" x14ac:dyDescent="0.25">
      <c r="A508" t="s">
        <v>7</v>
      </c>
      <c r="B508" t="s">
        <v>517</v>
      </c>
      <c r="C508" t="s">
        <v>522</v>
      </c>
      <c r="D508">
        <v>22914.806639999999</v>
      </c>
      <c r="E508">
        <v>22833.289059999999</v>
      </c>
      <c r="F508" t="s">
        <v>10</v>
      </c>
      <c r="G508">
        <v>-5.1148399999999998E-4</v>
      </c>
      <c r="H508">
        <v>2.9305971280000001</v>
      </c>
    </row>
    <row r="509" spans="1:8" x14ac:dyDescent="0.25">
      <c r="A509" t="s">
        <v>7</v>
      </c>
      <c r="B509" t="s">
        <v>518</v>
      </c>
      <c r="C509" t="s">
        <v>523</v>
      </c>
      <c r="D509">
        <v>22631.296880000002</v>
      </c>
      <c r="E509">
        <v>23129.712889999999</v>
      </c>
      <c r="F509" t="s">
        <v>10</v>
      </c>
      <c r="G509">
        <v>4.6046610000000003E-3</v>
      </c>
      <c r="H509">
        <v>2.9440915350000001</v>
      </c>
    </row>
    <row r="510" spans="1:8" x14ac:dyDescent="0.25">
      <c r="A510" t="s">
        <v>7</v>
      </c>
      <c r="B510" t="s">
        <v>519</v>
      </c>
      <c r="C510" t="s">
        <v>524</v>
      </c>
      <c r="D510">
        <v>23058.88867</v>
      </c>
      <c r="E510">
        <v>23748.089840000001</v>
      </c>
      <c r="F510" t="s">
        <v>10</v>
      </c>
      <c r="G510">
        <v>6.1777480000000003E-3</v>
      </c>
      <c r="H510">
        <v>2.9622793920000001</v>
      </c>
    </row>
    <row r="511" spans="1:8" x14ac:dyDescent="0.25">
      <c r="A511" t="s">
        <v>7</v>
      </c>
      <c r="B511" t="s">
        <v>520</v>
      </c>
      <c r="C511" t="s">
        <v>525</v>
      </c>
      <c r="D511">
        <v>23009.40625</v>
      </c>
      <c r="E511">
        <v>23491.226559999999</v>
      </c>
      <c r="F511" t="s">
        <v>10</v>
      </c>
      <c r="G511">
        <v>4.3880289999999999E-3</v>
      </c>
      <c r="H511">
        <v>2.9752779600000001</v>
      </c>
    </row>
    <row r="512" spans="1:8" x14ac:dyDescent="0.25">
      <c r="A512" t="s">
        <v>7</v>
      </c>
      <c r="B512" t="s">
        <v>521</v>
      </c>
      <c r="C512" t="s">
        <v>526</v>
      </c>
      <c r="D512">
        <v>23074.90625</v>
      </c>
      <c r="E512">
        <v>23436.41992</v>
      </c>
      <c r="F512" t="s">
        <v>10</v>
      </c>
      <c r="G512">
        <v>3.3333920000000001E-3</v>
      </c>
      <c r="H512">
        <v>2.985195729</v>
      </c>
    </row>
    <row r="513" spans="1:8" x14ac:dyDescent="0.25">
      <c r="A513" t="s">
        <v>7</v>
      </c>
      <c r="B513" t="s">
        <v>522</v>
      </c>
      <c r="C513" t="s">
        <v>527</v>
      </c>
      <c r="D513">
        <v>22833.289059999999</v>
      </c>
      <c r="E513">
        <v>22766.908200000002</v>
      </c>
      <c r="F513" t="s">
        <v>10</v>
      </c>
      <c r="G513">
        <v>-3.8143900000000002E-4</v>
      </c>
      <c r="H513">
        <v>2.9840570579999999</v>
      </c>
    </row>
    <row r="514" spans="1:8" x14ac:dyDescent="0.25">
      <c r="A514" t="s">
        <v>7</v>
      </c>
      <c r="B514" t="s">
        <v>523</v>
      </c>
      <c r="C514" t="s">
        <v>528</v>
      </c>
      <c r="D514">
        <v>23129.712889999999</v>
      </c>
      <c r="E514">
        <v>23244.890630000002</v>
      </c>
      <c r="F514" t="s">
        <v>10</v>
      </c>
      <c r="G514">
        <v>1.1959290000000001E-3</v>
      </c>
      <c r="H514">
        <v>2.987625778</v>
      </c>
    </row>
    <row r="515" spans="1:8" x14ac:dyDescent="0.25">
      <c r="A515" t="s">
        <v>7</v>
      </c>
      <c r="B515" t="s">
        <v>524</v>
      </c>
      <c r="C515" t="s">
        <v>529</v>
      </c>
      <c r="D515">
        <v>23748.089840000001</v>
      </c>
      <c r="E515">
        <v>22967.396479999999</v>
      </c>
      <c r="F515" t="s">
        <v>10</v>
      </c>
      <c r="G515">
        <v>-6.3747889999999996E-3</v>
      </c>
      <c r="H515">
        <v>2.9685802950000002</v>
      </c>
    </row>
    <row r="516" spans="1:8" x14ac:dyDescent="0.25">
      <c r="A516" t="s">
        <v>7</v>
      </c>
      <c r="B516" t="s">
        <v>525</v>
      </c>
      <c r="C516" t="s">
        <v>530</v>
      </c>
      <c r="D516">
        <v>23491.226559999999</v>
      </c>
      <c r="E516">
        <v>21806.785159999999</v>
      </c>
      <c r="F516" t="s">
        <v>10</v>
      </c>
      <c r="G516">
        <v>-1.4999999999999999E-2</v>
      </c>
      <c r="H516">
        <v>2.9240515899999999</v>
      </c>
    </row>
    <row r="517" spans="1:8" x14ac:dyDescent="0.25">
      <c r="A517" t="s">
        <v>7</v>
      </c>
      <c r="B517" t="s">
        <v>526</v>
      </c>
      <c r="C517" t="s">
        <v>531</v>
      </c>
      <c r="D517">
        <v>23436.41992</v>
      </c>
      <c r="E517">
        <v>21629.589840000001</v>
      </c>
      <c r="F517" t="s">
        <v>10</v>
      </c>
      <c r="G517">
        <v>-1.4999999999999999E-2</v>
      </c>
      <c r="H517">
        <v>2.8801908159999998</v>
      </c>
    </row>
    <row r="518" spans="1:8" x14ac:dyDescent="0.25">
      <c r="A518" t="s">
        <v>7</v>
      </c>
      <c r="B518" t="s">
        <v>527</v>
      </c>
      <c r="C518" t="s">
        <v>532</v>
      </c>
      <c r="D518">
        <v>22766.908200000002</v>
      </c>
      <c r="E518">
        <v>21789.101559999999</v>
      </c>
      <c r="F518" t="s">
        <v>10</v>
      </c>
      <c r="G518">
        <v>-8.3897179999999991E-3</v>
      </c>
      <c r="H518">
        <v>2.856026827</v>
      </c>
    </row>
    <row r="519" spans="1:8" x14ac:dyDescent="0.25">
      <c r="A519" t="s">
        <v>7</v>
      </c>
      <c r="B519" t="s">
        <v>528</v>
      </c>
      <c r="C519" t="s">
        <v>533</v>
      </c>
      <c r="D519">
        <v>23244.890630000002</v>
      </c>
      <c r="E519">
        <v>22200.10742</v>
      </c>
      <c r="F519" t="s">
        <v>10</v>
      </c>
      <c r="G519">
        <v>-1.4999999999999999E-2</v>
      </c>
      <c r="H519">
        <v>2.813186424</v>
      </c>
    </row>
    <row r="520" spans="1:8" x14ac:dyDescent="0.25">
      <c r="A520" t="s">
        <v>7</v>
      </c>
      <c r="B520" t="s">
        <v>529</v>
      </c>
      <c r="C520" t="s">
        <v>534</v>
      </c>
      <c r="D520">
        <v>22967.396479999999</v>
      </c>
      <c r="E520">
        <v>24331.146479999999</v>
      </c>
      <c r="F520" t="s">
        <v>10</v>
      </c>
      <c r="G520">
        <v>1.2075529999999999E-2</v>
      </c>
      <c r="H520">
        <v>2.8471571409999998</v>
      </c>
    </row>
    <row r="521" spans="1:8" x14ac:dyDescent="0.25">
      <c r="A521" t="s">
        <v>7</v>
      </c>
      <c r="B521" t="s">
        <v>530</v>
      </c>
      <c r="C521" t="s">
        <v>535</v>
      </c>
      <c r="D521">
        <v>21806.785159999999</v>
      </c>
      <c r="E521">
        <v>23506.734380000002</v>
      </c>
      <c r="F521" t="s">
        <v>10</v>
      </c>
      <c r="G521">
        <v>1.5791012E-2</v>
      </c>
      <c r="H521">
        <v>2.8921166330000001</v>
      </c>
    </row>
    <row r="522" spans="1:8" x14ac:dyDescent="0.25">
      <c r="A522" t="s">
        <v>7</v>
      </c>
      <c r="B522" t="s">
        <v>531</v>
      </c>
      <c r="C522" t="s">
        <v>536</v>
      </c>
      <c r="D522">
        <v>21629.589840000001</v>
      </c>
      <c r="E522">
        <v>24579.630860000001</v>
      </c>
      <c r="F522" t="s">
        <v>10</v>
      </c>
      <c r="G522">
        <v>2.7477827E-2</v>
      </c>
      <c r="H522">
        <v>2.971585712</v>
      </c>
    </row>
    <row r="523" spans="1:8" x14ac:dyDescent="0.25">
      <c r="A523" t="s">
        <v>7</v>
      </c>
      <c r="B523" t="s">
        <v>532</v>
      </c>
      <c r="C523" t="s">
        <v>537</v>
      </c>
      <c r="D523">
        <v>21789.101559999999</v>
      </c>
      <c r="E523">
        <v>24456.849610000001</v>
      </c>
      <c r="F523" t="s">
        <v>10</v>
      </c>
      <c r="G523">
        <v>2.4686994E-2</v>
      </c>
      <c r="H523">
        <v>3.0449452319999999</v>
      </c>
    </row>
    <row r="524" spans="1:8" x14ac:dyDescent="0.25">
      <c r="A524" t="s">
        <v>7</v>
      </c>
      <c r="B524" t="s">
        <v>533</v>
      </c>
      <c r="C524" t="s">
        <v>538</v>
      </c>
      <c r="D524">
        <v>22200.10742</v>
      </c>
      <c r="E524">
        <v>24190.23633</v>
      </c>
      <c r="F524" t="s">
        <v>10</v>
      </c>
      <c r="G524">
        <v>1.8129003000000001E-2</v>
      </c>
      <c r="H524">
        <v>3.1001470520000001</v>
      </c>
    </row>
    <row r="525" spans="1:8" x14ac:dyDescent="0.25">
      <c r="A525" t="s">
        <v>7</v>
      </c>
      <c r="B525" t="s">
        <v>534</v>
      </c>
      <c r="C525" t="s">
        <v>539</v>
      </c>
      <c r="D525">
        <v>24331.146479999999</v>
      </c>
      <c r="E525">
        <v>23942.640630000002</v>
      </c>
      <c r="F525" t="s">
        <v>10</v>
      </c>
      <c r="G525">
        <v>-2.9934860000000001E-3</v>
      </c>
      <c r="H525">
        <v>3.0908668060000002</v>
      </c>
    </row>
    <row r="526" spans="1:8" x14ac:dyDescent="0.25">
      <c r="A526" t="s">
        <v>7</v>
      </c>
      <c r="B526" t="s">
        <v>535</v>
      </c>
      <c r="C526" t="s">
        <v>540</v>
      </c>
      <c r="D526">
        <v>23506.734380000002</v>
      </c>
      <c r="E526">
        <v>23187.759770000001</v>
      </c>
      <c r="F526" t="s">
        <v>10</v>
      </c>
      <c r="G526">
        <v>-2.5138999999999999E-3</v>
      </c>
      <c r="H526">
        <v>3.0830966769999999</v>
      </c>
    </row>
    <row r="527" spans="1:8" x14ac:dyDescent="0.25">
      <c r="A527" t="s">
        <v>7</v>
      </c>
      <c r="B527" t="s">
        <v>536</v>
      </c>
      <c r="C527" t="s">
        <v>541</v>
      </c>
      <c r="D527">
        <v>24579.630860000001</v>
      </c>
      <c r="E527">
        <v>23491.095700000002</v>
      </c>
      <c r="F527" t="s">
        <v>10</v>
      </c>
      <c r="G527">
        <v>-8.6572130000000004E-3</v>
      </c>
      <c r="H527">
        <v>3.0564056509999999</v>
      </c>
    </row>
    <row r="528" spans="1:8" x14ac:dyDescent="0.25">
      <c r="A528" t="s">
        <v>7</v>
      </c>
      <c r="B528" t="s">
        <v>537</v>
      </c>
      <c r="C528" t="s">
        <v>542</v>
      </c>
      <c r="D528">
        <v>24456.849610000001</v>
      </c>
      <c r="E528">
        <v>23143.867190000001</v>
      </c>
      <c r="F528" t="s">
        <v>10</v>
      </c>
      <c r="G528">
        <v>-1.0537135E-2</v>
      </c>
      <c r="H528">
        <v>3.0241998940000001</v>
      </c>
    </row>
    <row r="529" spans="1:8" x14ac:dyDescent="0.25">
      <c r="A529" t="s">
        <v>7</v>
      </c>
      <c r="B529" t="s">
        <v>538</v>
      </c>
      <c r="C529" t="s">
        <v>543</v>
      </c>
      <c r="D529">
        <v>24190.23633</v>
      </c>
      <c r="E529">
        <v>23633.621090000001</v>
      </c>
      <c r="F529" t="s">
        <v>10</v>
      </c>
      <c r="G529">
        <v>-4.4019829999999999E-3</v>
      </c>
      <c r="H529">
        <v>3.0108874179999998</v>
      </c>
    </row>
    <row r="530" spans="1:8" x14ac:dyDescent="0.25">
      <c r="A530" t="s">
        <v>7</v>
      </c>
      <c r="B530" t="s">
        <v>539</v>
      </c>
      <c r="C530" t="s">
        <v>544</v>
      </c>
      <c r="D530">
        <v>23942.640630000002</v>
      </c>
      <c r="E530">
        <v>23465.501950000002</v>
      </c>
      <c r="F530" t="s">
        <v>10</v>
      </c>
      <c r="G530">
        <v>-3.7856809999999999E-3</v>
      </c>
      <c r="H530">
        <v>2.9994891579999998</v>
      </c>
    </row>
    <row r="531" spans="1:8" x14ac:dyDescent="0.25">
      <c r="A531" t="s">
        <v>7</v>
      </c>
      <c r="B531" t="s">
        <v>540</v>
      </c>
      <c r="C531" t="s">
        <v>545</v>
      </c>
      <c r="D531">
        <v>23187.759770000001</v>
      </c>
      <c r="E531">
        <v>22355.052729999999</v>
      </c>
      <c r="F531" t="s">
        <v>10</v>
      </c>
      <c r="G531">
        <v>-6.9822979999999996E-3</v>
      </c>
      <c r="H531">
        <v>2.9785458299999998</v>
      </c>
    </row>
    <row r="532" spans="1:8" x14ac:dyDescent="0.25">
      <c r="A532" t="s">
        <v>7</v>
      </c>
      <c r="B532" t="s">
        <v>541</v>
      </c>
      <c r="C532" t="s">
        <v>546</v>
      </c>
      <c r="D532">
        <v>23491.095700000002</v>
      </c>
      <c r="E532">
        <v>22407.855469999999</v>
      </c>
      <c r="F532" t="s">
        <v>74</v>
      </c>
      <c r="G532">
        <v>9.2225599999999994E-3</v>
      </c>
      <c r="H532">
        <v>3.006015648</v>
      </c>
    </row>
    <row r="533" spans="1:8" x14ac:dyDescent="0.25">
      <c r="A533" t="s">
        <v>7</v>
      </c>
      <c r="B533" t="s">
        <v>542</v>
      </c>
      <c r="C533" t="s">
        <v>547</v>
      </c>
      <c r="D533">
        <v>23143.867190000001</v>
      </c>
      <c r="E533">
        <v>22196.01367</v>
      </c>
      <c r="F533" t="s">
        <v>74</v>
      </c>
      <c r="G533">
        <v>8.3909689999999999E-3</v>
      </c>
      <c r="H533">
        <v>3.0312390329999999</v>
      </c>
    </row>
    <row r="534" spans="1:8" x14ac:dyDescent="0.25">
      <c r="A534" t="s">
        <v>7</v>
      </c>
      <c r="B534" t="s">
        <v>543</v>
      </c>
      <c r="C534" t="s">
        <v>548</v>
      </c>
      <c r="D534">
        <v>23633.621090000001</v>
      </c>
      <c r="E534">
        <v>21701.066409999999</v>
      </c>
      <c r="F534" t="s">
        <v>26</v>
      </c>
      <c r="G534">
        <v>0</v>
      </c>
      <c r="H534">
        <v>3.0312390329999999</v>
      </c>
    </row>
    <row r="535" spans="1:8" x14ac:dyDescent="0.25">
      <c r="A535" t="s">
        <v>7</v>
      </c>
      <c r="B535" t="s">
        <v>544</v>
      </c>
      <c r="C535" t="s">
        <v>549</v>
      </c>
      <c r="D535">
        <v>23465.501950000002</v>
      </c>
      <c r="E535">
        <v>20358.806639999999</v>
      </c>
      <c r="F535" t="s">
        <v>74</v>
      </c>
      <c r="G535">
        <v>2.6478831000000001E-2</v>
      </c>
      <c r="H535">
        <v>3.1115026989999999</v>
      </c>
    </row>
    <row r="536" spans="1:8" x14ac:dyDescent="0.25">
      <c r="A536" t="s">
        <v>7</v>
      </c>
      <c r="B536" t="s">
        <v>545</v>
      </c>
      <c r="C536" t="s">
        <v>550</v>
      </c>
      <c r="D536">
        <v>22355.052729999999</v>
      </c>
      <c r="E536">
        <v>20217.025389999999</v>
      </c>
      <c r="F536" t="s">
        <v>10</v>
      </c>
      <c r="G536">
        <v>-1.52E-2</v>
      </c>
      <c r="H536">
        <v>3.0642078580000001</v>
      </c>
    </row>
    <row r="537" spans="1:8" x14ac:dyDescent="0.25">
      <c r="A537" t="s">
        <v>7</v>
      </c>
      <c r="B537" t="s">
        <v>546</v>
      </c>
      <c r="C537" t="s">
        <v>551</v>
      </c>
      <c r="D537">
        <v>22407.855469999999</v>
      </c>
      <c r="E537">
        <v>24187.654299999998</v>
      </c>
      <c r="F537" t="s">
        <v>10</v>
      </c>
      <c r="G537">
        <v>-1.4999999999999999E-2</v>
      </c>
      <c r="H537">
        <v>3.0182447410000002</v>
      </c>
    </row>
    <row r="538" spans="1:8" x14ac:dyDescent="0.25">
      <c r="A538" t="s">
        <v>7</v>
      </c>
      <c r="B538" t="s">
        <v>547</v>
      </c>
      <c r="C538" t="s">
        <v>552</v>
      </c>
      <c r="D538">
        <v>22196.01367</v>
      </c>
      <c r="E538">
        <v>24734.13867</v>
      </c>
      <c r="F538" t="s">
        <v>74</v>
      </c>
      <c r="G538">
        <v>-1.8137607E-2</v>
      </c>
      <c r="H538">
        <v>2.9635010049999999</v>
      </c>
    </row>
    <row r="539" spans="1:8" x14ac:dyDescent="0.25">
      <c r="A539" t="s">
        <v>7</v>
      </c>
      <c r="B539" t="s">
        <v>548</v>
      </c>
      <c r="C539" t="s">
        <v>553</v>
      </c>
      <c r="D539">
        <v>21701.066409999999</v>
      </c>
      <c r="E539">
        <v>24382.072270000001</v>
      </c>
      <c r="F539" t="s">
        <v>74</v>
      </c>
      <c r="G539">
        <v>-2.290822E-2</v>
      </c>
      <c r="H539">
        <v>2.8956124710000002</v>
      </c>
    </row>
    <row r="540" spans="1:8" x14ac:dyDescent="0.25">
      <c r="A540" t="s">
        <v>7</v>
      </c>
      <c r="B540" t="s">
        <v>549</v>
      </c>
      <c r="C540" t="s">
        <v>554</v>
      </c>
      <c r="D540">
        <v>20358.806639999999</v>
      </c>
      <c r="E540">
        <v>25030.488280000001</v>
      </c>
      <c r="F540" t="s">
        <v>26</v>
      </c>
      <c r="G540">
        <v>0</v>
      </c>
      <c r="H540">
        <v>2.8956124710000002</v>
      </c>
    </row>
    <row r="541" spans="1:8" x14ac:dyDescent="0.25">
      <c r="A541" t="s">
        <v>7</v>
      </c>
      <c r="B541" t="s">
        <v>550</v>
      </c>
      <c r="C541" t="s">
        <v>555</v>
      </c>
      <c r="D541">
        <v>20217.025389999999</v>
      </c>
      <c r="E541">
        <v>27446.279299999998</v>
      </c>
      <c r="F541" t="s">
        <v>74</v>
      </c>
      <c r="G541">
        <v>-1.9757406000000002E-2</v>
      </c>
      <c r="H541">
        <v>2.8384026790000001</v>
      </c>
    </row>
    <row r="542" spans="1:8" x14ac:dyDescent="0.25">
      <c r="A542" t="s">
        <v>7</v>
      </c>
      <c r="B542" t="s">
        <v>551</v>
      </c>
      <c r="C542" t="s">
        <v>556</v>
      </c>
      <c r="D542">
        <v>24187.654299999998</v>
      </c>
      <c r="E542">
        <v>27798.537110000001</v>
      </c>
      <c r="F542" t="s">
        <v>26</v>
      </c>
      <c r="G542">
        <v>0</v>
      </c>
      <c r="H542">
        <v>2.8384026790000001</v>
      </c>
    </row>
    <row r="543" spans="1:8" x14ac:dyDescent="0.25">
      <c r="A543" t="s">
        <v>7</v>
      </c>
      <c r="B543" t="s">
        <v>552</v>
      </c>
      <c r="C543" t="s">
        <v>557</v>
      </c>
      <c r="D543">
        <v>24734.13867</v>
      </c>
      <c r="E543">
        <v>28197.933590000001</v>
      </c>
      <c r="F543" t="s">
        <v>10</v>
      </c>
      <c r="G543">
        <v>2.8008211000000002E-2</v>
      </c>
      <c r="H543">
        <v>2.9179012609999999</v>
      </c>
    </row>
    <row r="544" spans="1:8" x14ac:dyDescent="0.25">
      <c r="A544" t="s">
        <v>7</v>
      </c>
      <c r="B544" t="s">
        <v>553</v>
      </c>
      <c r="C544" t="s">
        <v>558</v>
      </c>
      <c r="D544">
        <v>24382.072270000001</v>
      </c>
      <c r="E544">
        <v>27314.896479999999</v>
      </c>
      <c r="F544" t="s">
        <v>74</v>
      </c>
      <c r="G544">
        <v>-3.0296251999999999E-2</v>
      </c>
      <c r="H544">
        <v>2.8294997899999998</v>
      </c>
    </row>
    <row r="545" spans="1:8" x14ac:dyDescent="0.25">
      <c r="A545" t="s">
        <v>7</v>
      </c>
      <c r="B545" t="s">
        <v>554</v>
      </c>
      <c r="C545" t="s">
        <v>559</v>
      </c>
      <c r="D545">
        <v>25030.488280000001</v>
      </c>
      <c r="E545">
        <v>28352.685549999998</v>
      </c>
      <c r="F545" t="s">
        <v>10</v>
      </c>
      <c r="G545">
        <v>2.6545204999999999E-2</v>
      </c>
      <c r="H545">
        <v>2.904609443</v>
      </c>
    </row>
    <row r="546" spans="1:8" x14ac:dyDescent="0.25">
      <c r="A546" t="s">
        <v>7</v>
      </c>
      <c r="B546" t="s">
        <v>555</v>
      </c>
      <c r="C546" t="s">
        <v>560</v>
      </c>
      <c r="D546">
        <v>27446.279299999998</v>
      </c>
      <c r="E546">
        <v>27492.777340000001</v>
      </c>
      <c r="F546" t="s">
        <v>10</v>
      </c>
      <c r="G546">
        <v>5.38829E-4</v>
      </c>
      <c r="H546">
        <v>2.9061745330000002</v>
      </c>
    </row>
    <row r="547" spans="1:8" x14ac:dyDescent="0.25">
      <c r="A547" t="s">
        <v>7</v>
      </c>
      <c r="B547" t="s">
        <v>556</v>
      </c>
      <c r="C547" t="s">
        <v>561</v>
      </c>
      <c r="D547">
        <v>27798.537110000001</v>
      </c>
      <c r="E547">
        <v>27146.8125</v>
      </c>
      <c r="F547" t="s">
        <v>10</v>
      </c>
      <c r="G547">
        <v>-4.4889129999999998E-3</v>
      </c>
      <c r="H547">
        <v>2.8931289680000001</v>
      </c>
    </row>
    <row r="548" spans="1:8" x14ac:dyDescent="0.25">
      <c r="A548" t="s">
        <v>7</v>
      </c>
      <c r="B548" t="s">
        <v>557</v>
      </c>
      <c r="C548" t="s">
        <v>562</v>
      </c>
      <c r="D548">
        <v>28197.933590000001</v>
      </c>
      <c r="E548">
        <v>27281.457030000001</v>
      </c>
      <c r="F548" t="s">
        <v>10</v>
      </c>
      <c r="G548">
        <v>-6.3003099999999999E-3</v>
      </c>
      <c r="H548">
        <v>2.8749013579999998</v>
      </c>
    </row>
    <row r="549" spans="1:8" x14ac:dyDescent="0.25">
      <c r="A549" t="s">
        <v>7</v>
      </c>
      <c r="B549" t="s">
        <v>558</v>
      </c>
      <c r="C549" t="s">
        <v>563</v>
      </c>
      <c r="D549">
        <v>27314.896479999999</v>
      </c>
      <c r="E549">
        <v>28359.404299999998</v>
      </c>
      <c r="F549" t="s">
        <v>10</v>
      </c>
      <c r="G549">
        <v>7.8478990000000002E-3</v>
      </c>
      <c r="H549">
        <v>2.8974632929999999</v>
      </c>
    </row>
    <row r="550" spans="1:8" x14ac:dyDescent="0.25">
      <c r="A550" t="s">
        <v>7</v>
      </c>
      <c r="B550" t="s">
        <v>559</v>
      </c>
      <c r="C550" t="s">
        <v>564</v>
      </c>
      <c r="D550">
        <v>28352.685549999998</v>
      </c>
      <c r="E550">
        <v>28043.677729999999</v>
      </c>
      <c r="F550" t="s">
        <v>10</v>
      </c>
      <c r="G550">
        <v>-1.979743E-3</v>
      </c>
      <c r="H550">
        <v>2.8917270610000001</v>
      </c>
    </row>
    <row r="551" spans="1:8" x14ac:dyDescent="0.25">
      <c r="A551" t="s">
        <v>7</v>
      </c>
      <c r="B551" t="s">
        <v>560</v>
      </c>
      <c r="C551" t="s">
        <v>565</v>
      </c>
      <c r="D551">
        <v>27492.777340000001</v>
      </c>
      <c r="E551">
        <v>28477.839840000001</v>
      </c>
      <c r="F551" t="s">
        <v>10</v>
      </c>
      <c r="G551">
        <v>7.3659729999999996E-3</v>
      </c>
      <c r="H551">
        <v>2.9130274439999999</v>
      </c>
    </row>
    <row r="552" spans="1:8" x14ac:dyDescent="0.25">
      <c r="A552" t="s">
        <v>7</v>
      </c>
      <c r="B552" t="s">
        <v>561</v>
      </c>
      <c r="C552" t="s">
        <v>566</v>
      </c>
      <c r="D552">
        <v>27146.8125</v>
      </c>
      <c r="E552">
        <v>27813.068360000001</v>
      </c>
      <c r="F552" t="s">
        <v>10</v>
      </c>
      <c r="G552">
        <v>5.1085380000000001E-3</v>
      </c>
      <c r="H552">
        <v>2.927908757</v>
      </c>
    </row>
    <row r="553" spans="1:8" x14ac:dyDescent="0.25">
      <c r="A553" t="s">
        <v>7</v>
      </c>
      <c r="B553" t="s">
        <v>562</v>
      </c>
      <c r="C553" t="s">
        <v>567</v>
      </c>
      <c r="D553">
        <v>27281.457030000001</v>
      </c>
      <c r="E553">
        <v>28179.550780000001</v>
      </c>
      <c r="F553" t="s">
        <v>10</v>
      </c>
      <c r="G553">
        <v>6.7839129999999999E-3</v>
      </c>
      <c r="H553">
        <v>2.947771436</v>
      </c>
    </row>
    <row r="554" spans="1:8" x14ac:dyDescent="0.25">
      <c r="A554" t="s">
        <v>7</v>
      </c>
      <c r="B554" t="s">
        <v>563</v>
      </c>
      <c r="C554" t="s">
        <v>568</v>
      </c>
      <c r="D554">
        <v>28359.404299999998</v>
      </c>
      <c r="E554">
        <v>28182.400389999999</v>
      </c>
      <c r="F554" t="s">
        <v>10</v>
      </c>
      <c r="G554">
        <v>-1.048291E-3</v>
      </c>
      <c r="H554">
        <v>2.944681315</v>
      </c>
    </row>
    <row r="555" spans="1:8" x14ac:dyDescent="0.25">
      <c r="A555" t="s">
        <v>7</v>
      </c>
      <c r="B555" t="s">
        <v>564</v>
      </c>
      <c r="C555" t="s">
        <v>569</v>
      </c>
      <c r="D555">
        <v>28043.677729999999</v>
      </c>
      <c r="E555">
        <v>28050.38867</v>
      </c>
      <c r="F555" t="s">
        <v>10</v>
      </c>
      <c r="G555">
        <v>2.4786099999999999E-4</v>
      </c>
      <c r="H555">
        <v>2.9454111850000002</v>
      </c>
    </row>
    <row r="556" spans="1:8" x14ac:dyDescent="0.25">
      <c r="A556" t="s">
        <v>7</v>
      </c>
      <c r="B556" t="s">
        <v>565</v>
      </c>
      <c r="C556" t="s">
        <v>570</v>
      </c>
      <c r="D556">
        <v>28477.839840000001</v>
      </c>
      <c r="E556">
        <v>29656.613280000001</v>
      </c>
      <c r="F556" t="s">
        <v>10</v>
      </c>
      <c r="G556">
        <v>8.4785309999999992E-3</v>
      </c>
      <c r="H556">
        <v>2.9703839460000001</v>
      </c>
    </row>
    <row r="557" spans="1:8" x14ac:dyDescent="0.25">
      <c r="A557" t="s">
        <v>7</v>
      </c>
      <c r="B557" t="s">
        <v>566</v>
      </c>
      <c r="C557" t="s">
        <v>571</v>
      </c>
      <c r="D557">
        <v>27813.068360000001</v>
      </c>
      <c r="E557">
        <v>30225.46875</v>
      </c>
      <c r="F557" t="s">
        <v>10</v>
      </c>
      <c r="G557">
        <v>1.7547244E-2</v>
      </c>
      <c r="H557">
        <v>3.0225059980000002</v>
      </c>
    </row>
    <row r="558" spans="1:8" x14ac:dyDescent="0.25">
      <c r="A558" t="s">
        <v>7</v>
      </c>
      <c r="B558" t="s">
        <v>567</v>
      </c>
      <c r="C558" t="s">
        <v>572</v>
      </c>
      <c r="D558">
        <v>28179.550780000001</v>
      </c>
      <c r="E558">
        <v>29911.029299999998</v>
      </c>
      <c r="F558" t="s">
        <v>10</v>
      </c>
      <c r="G558">
        <v>1.2488901E-2</v>
      </c>
      <c r="H558">
        <v>3.0602537750000001</v>
      </c>
    </row>
    <row r="559" spans="1:8" x14ac:dyDescent="0.25">
      <c r="A559" t="s">
        <v>7</v>
      </c>
      <c r="B559" t="s">
        <v>568</v>
      </c>
      <c r="C559" t="s">
        <v>573</v>
      </c>
      <c r="D559">
        <v>28182.400389999999</v>
      </c>
      <c r="E559">
        <v>30404.1875</v>
      </c>
      <c r="F559" t="s">
        <v>10</v>
      </c>
      <c r="G559">
        <v>1.5967195999999999E-2</v>
      </c>
      <c r="H559">
        <v>3.109117446</v>
      </c>
    </row>
    <row r="560" spans="1:8" x14ac:dyDescent="0.25">
      <c r="A560" t="s">
        <v>7</v>
      </c>
      <c r="B560" t="s">
        <v>569</v>
      </c>
      <c r="C560" t="s">
        <v>574</v>
      </c>
      <c r="D560">
        <v>28050.38867</v>
      </c>
      <c r="E560">
        <v>30495.443360000001</v>
      </c>
      <c r="F560" t="s">
        <v>10</v>
      </c>
      <c r="G560">
        <v>1.7633302999999999E-2</v>
      </c>
      <c r="H560">
        <v>3.163941458</v>
      </c>
    </row>
    <row r="561" spans="1:8" x14ac:dyDescent="0.25">
      <c r="A561" t="s">
        <v>7</v>
      </c>
      <c r="B561" t="s">
        <v>570</v>
      </c>
      <c r="C561" t="s">
        <v>575</v>
      </c>
      <c r="D561">
        <v>29656.613280000001</v>
      </c>
      <c r="E561">
        <v>29448.488280000001</v>
      </c>
      <c r="F561" t="s">
        <v>10</v>
      </c>
      <c r="G561">
        <v>-1.2035660000000001E-3</v>
      </c>
      <c r="H561">
        <v>3.1601334470000002</v>
      </c>
    </row>
    <row r="562" spans="1:8" x14ac:dyDescent="0.25">
      <c r="A562" t="s">
        <v>7</v>
      </c>
      <c r="B562" t="s">
        <v>571</v>
      </c>
      <c r="C562" t="s">
        <v>576</v>
      </c>
      <c r="D562">
        <v>30225.46875</v>
      </c>
      <c r="E562">
        <v>30395.097659999999</v>
      </c>
      <c r="F562" t="s">
        <v>10</v>
      </c>
      <c r="G562">
        <v>1.322424E-3</v>
      </c>
      <c r="H562">
        <v>3.1643124820000001</v>
      </c>
    </row>
    <row r="563" spans="1:8" x14ac:dyDescent="0.25">
      <c r="A563" t="s">
        <v>7</v>
      </c>
      <c r="B563" t="s">
        <v>572</v>
      </c>
      <c r="C563" t="s">
        <v>577</v>
      </c>
      <c r="D563">
        <v>29911.029299999998</v>
      </c>
      <c r="E563">
        <v>28837.519530000001</v>
      </c>
      <c r="F563" t="s">
        <v>10</v>
      </c>
      <c r="G563">
        <v>-6.9780199999999997E-3</v>
      </c>
      <c r="H563">
        <v>3.1422318480000002</v>
      </c>
    </row>
    <row r="564" spans="1:8" x14ac:dyDescent="0.25">
      <c r="A564" t="s">
        <v>7</v>
      </c>
      <c r="B564" t="s">
        <v>573</v>
      </c>
      <c r="C564" t="s">
        <v>578</v>
      </c>
      <c r="D564">
        <v>30404.1875</v>
      </c>
      <c r="E564">
        <v>28265.95508</v>
      </c>
      <c r="F564" t="s">
        <v>10</v>
      </c>
      <c r="G564">
        <v>-1.4999999999999999E-2</v>
      </c>
      <c r="H564">
        <v>3.0950983700000001</v>
      </c>
    </row>
    <row r="565" spans="1:8" x14ac:dyDescent="0.25">
      <c r="A565" t="s">
        <v>7</v>
      </c>
      <c r="B565" t="s">
        <v>574</v>
      </c>
      <c r="C565" t="s">
        <v>579</v>
      </c>
      <c r="D565">
        <v>30495.443360000001</v>
      </c>
      <c r="E565">
        <v>27715.097659999999</v>
      </c>
      <c r="F565" t="s">
        <v>10</v>
      </c>
      <c r="G565">
        <v>-1.4999999999999999E-2</v>
      </c>
      <c r="H565">
        <v>3.0486718939999999</v>
      </c>
    </row>
    <row r="566" spans="1:8" x14ac:dyDescent="0.25">
      <c r="A566" t="s">
        <v>7</v>
      </c>
      <c r="B566" t="s">
        <v>575</v>
      </c>
      <c r="C566" t="s">
        <v>580</v>
      </c>
      <c r="D566">
        <v>29448.488280000001</v>
      </c>
      <c r="E566">
        <v>27525.240229999999</v>
      </c>
      <c r="F566" t="s">
        <v>10</v>
      </c>
      <c r="G566">
        <v>-1.4999999999999999E-2</v>
      </c>
      <c r="H566">
        <v>3.0029418159999999</v>
      </c>
    </row>
    <row r="567" spans="1:8" x14ac:dyDescent="0.25">
      <c r="A567" t="s">
        <v>7</v>
      </c>
      <c r="B567" t="s">
        <v>576</v>
      </c>
      <c r="C567" t="s">
        <v>581</v>
      </c>
      <c r="D567">
        <v>30395.097659999999</v>
      </c>
      <c r="E567">
        <v>28310.708979999999</v>
      </c>
      <c r="F567" t="s">
        <v>10</v>
      </c>
      <c r="G567">
        <v>-1.4999999999999999E-2</v>
      </c>
      <c r="H567">
        <v>2.9578976890000002</v>
      </c>
    </row>
    <row r="568" spans="1:8" x14ac:dyDescent="0.25">
      <c r="A568" t="s">
        <v>7</v>
      </c>
      <c r="B568" t="s">
        <v>577</v>
      </c>
      <c r="C568" t="s">
        <v>582</v>
      </c>
      <c r="D568">
        <v>28837.519530000001</v>
      </c>
      <c r="E568">
        <v>28430.996090000001</v>
      </c>
      <c r="F568" t="s">
        <v>10</v>
      </c>
      <c r="G568">
        <v>-2.6194059999999999E-3</v>
      </c>
      <c r="H568">
        <v>2.9501497520000002</v>
      </c>
    </row>
    <row r="569" spans="1:8" x14ac:dyDescent="0.25">
      <c r="A569" t="s">
        <v>7</v>
      </c>
      <c r="B569" t="s">
        <v>578</v>
      </c>
      <c r="C569" t="s">
        <v>583</v>
      </c>
      <c r="D569">
        <v>28265.95508</v>
      </c>
      <c r="E569">
        <v>29487.23633</v>
      </c>
      <c r="F569" t="s">
        <v>10</v>
      </c>
      <c r="G569">
        <v>8.8413580000000005E-3</v>
      </c>
      <c r="H569">
        <v>2.976233084</v>
      </c>
    </row>
    <row r="570" spans="1:8" x14ac:dyDescent="0.25">
      <c r="A570" t="s">
        <v>7</v>
      </c>
      <c r="B570" t="s">
        <v>579</v>
      </c>
      <c r="C570" t="s">
        <v>584</v>
      </c>
      <c r="D570">
        <v>27715.097659999999</v>
      </c>
      <c r="E570">
        <v>29341.341799999998</v>
      </c>
      <c r="F570" t="s">
        <v>10</v>
      </c>
      <c r="G570">
        <v>1.1935439000000001E-2</v>
      </c>
      <c r="H570">
        <v>3.011755731</v>
      </c>
    </row>
    <row r="571" spans="1:8" x14ac:dyDescent="0.25">
      <c r="A571" t="s">
        <v>7</v>
      </c>
      <c r="B571" t="s">
        <v>580</v>
      </c>
      <c r="C571" t="s">
        <v>585</v>
      </c>
      <c r="D571">
        <v>27525.240229999999</v>
      </c>
      <c r="E571">
        <v>28087.660159999999</v>
      </c>
      <c r="F571" t="s">
        <v>26</v>
      </c>
      <c r="G571">
        <v>0</v>
      </c>
      <c r="H571">
        <v>3.011755731</v>
      </c>
    </row>
    <row r="572" spans="1:8" x14ac:dyDescent="0.25">
      <c r="A572" t="s">
        <v>7</v>
      </c>
      <c r="B572" t="s">
        <v>581</v>
      </c>
      <c r="C572" t="s">
        <v>586</v>
      </c>
      <c r="D572">
        <v>28310.708979999999</v>
      </c>
      <c r="E572">
        <v>28701.566409999999</v>
      </c>
      <c r="F572" t="s">
        <v>74</v>
      </c>
      <c r="G572">
        <v>-2.7611979999999999E-3</v>
      </c>
      <c r="H572">
        <v>3.0034396760000002</v>
      </c>
    </row>
    <row r="573" spans="1:8" x14ac:dyDescent="0.25">
      <c r="A573" t="s">
        <v>7</v>
      </c>
      <c r="B573" t="s">
        <v>582</v>
      </c>
      <c r="C573" t="s">
        <v>587</v>
      </c>
      <c r="D573">
        <v>28430.996090000001</v>
      </c>
      <c r="E573">
        <v>29048.476559999999</v>
      </c>
      <c r="F573" t="s">
        <v>26</v>
      </c>
      <c r="G573">
        <v>0</v>
      </c>
      <c r="H573">
        <v>3.0034396760000002</v>
      </c>
    </row>
    <row r="574" spans="1:8" x14ac:dyDescent="0.25">
      <c r="A574" t="s">
        <v>7</v>
      </c>
      <c r="B574" t="s">
        <v>583</v>
      </c>
      <c r="C574" t="s">
        <v>588</v>
      </c>
      <c r="D574">
        <v>29487.23633</v>
      </c>
      <c r="E574">
        <v>28875.947270000001</v>
      </c>
      <c r="F574" t="s">
        <v>10</v>
      </c>
      <c r="G574">
        <v>-4.1461270000000003E-3</v>
      </c>
      <c r="H574">
        <v>2.9909870349999998</v>
      </c>
    </row>
    <row r="575" spans="1:8" x14ac:dyDescent="0.25">
      <c r="A575" t="s">
        <v>7</v>
      </c>
      <c r="B575" t="s">
        <v>584</v>
      </c>
      <c r="C575" t="s">
        <v>589</v>
      </c>
      <c r="D575">
        <v>29341.341799999998</v>
      </c>
      <c r="E575">
        <v>29552.746090000001</v>
      </c>
      <c r="F575" t="s">
        <v>74</v>
      </c>
      <c r="G575">
        <v>-1.4409990000000001E-3</v>
      </c>
      <c r="H575">
        <v>2.986677024</v>
      </c>
    </row>
    <row r="576" spans="1:8" x14ac:dyDescent="0.25">
      <c r="A576" t="s">
        <v>7</v>
      </c>
      <c r="B576" t="s">
        <v>585</v>
      </c>
      <c r="C576" t="s">
        <v>590</v>
      </c>
      <c r="D576">
        <v>28087.660159999999</v>
      </c>
      <c r="E576">
        <v>27695.291020000001</v>
      </c>
      <c r="F576" t="s">
        <v>10</v>
      </c>
      <c r="G576">
        <v>-2.7938899999999998E-3</v>
      </c>
      <c r="H576">
        <v>2.9783325779999998</v>
      </c>
    </row>
    <row r="577" spans="1:8" x14ac:dyDescent="0.25">
      <c r="A577" t="s">
        <v>7</v>
      </c>
      <c r="B577" t="s">
        <v>586</v>
      </c>
      <c r="C577" t="s">
        <v>591</v>
      </c>
      <c r="D577">
        <v>28701.566409999999</v>
      </c>
      <c r="E577">
        <v>27647.140630000002</v>
      </c>
      <c r="F577" t="s">
        <v>10</v>
      </c>
      <c r="G577">
        <v>-7.1475139999999998E-3</v>
      </c>
      <c r="H577">
        <v>2.9570449050000001</v>
      </c>
    </row>
    <row r="578" spans="1:8" x14ac:dyDescent="0.25">
      <c r="A578" t="s">
        <v>7</v>
      </c>
      <c r="B578" t="s">
        <v>587</v>
      </c>
      <c r="C578" t="s">
        <v>592</v>
      </c>
      <c r="D578">
        <v>29048.476559999999</v>
      </c>
      <c r="E578">
        <v>27623.148440000001</v>
      </c>
      <c r="F578" t="s">
        <v>10</v>
      </c>
      <c r="G578">
        <v>-1.4999999999999999E-2</v>
      </c>
      <c r="H578">
        <v>2.9126892309999999</v>
      </c>
    </row>
    <row r="579" spans="1:8" x14ac:dyDescent="0.25">
      <c r="A579" t="s">
        <v>7</v>
      </c>
      <c r="B579" t="s">
        <v>588</v>
      </c>
      <c r="C579" t="s">
        <v>593</v>
      </c>
      <c r="D579">
        <v>28875.947270000001</v>
      </c>
      <c r="E579">
        <v>26989.292969999999</v>
      </c>
      <c r="F579" t="s">
        <v>10</v>
      </c>
      <c r="G579">
        <v>-1.2867307E-2</v>
      </c>
      <c r="H579">
        <v>2.8752107649999998</v>
      </c>
    </row>
    <row r="580" spans="1:8" x14ac:dyDescent="0.25">
      <c r="A580" t="s">
        <v>7</v>
      </c>
      <c r="B580" t="s">
        <v>589</v>
      </c>
      <c r="C580" t="s">
        <v>594</v>
      </c>
      <c r="D580">
        <v>29552.746090000001</v>
      </c>
      <c r="E580">
        <v>26808.835940000001</v>
      </c>
      <c r="F580" t="s">
        <v>74</v>
      </c>
      <c r="G580">
        <v>1.8569578E-2</v>
      </c>
      <c r="H580">
        <v>2.9286022159999998</v>
      </c>
    </row>
    <row r="581" spans="1:8" x14ac:dyDescent="0.25">
      <c r="A581" t="s">
        <v>7</v>
      </c>
      <c r="B581" t="s">
        <v>590</v>
      </c>
      <c r="C581" t="s">
        <v>595</v>
      </c>
      <c r="D581">
        <v>27695.291020000001</v>
      </c>
      <c r="E581">
        <v>27172.140630000002</v>
      </c>
      <c r="F581" t="s">
        <v>74</v>
      </c>
      <c r="G581">
        <v>3.9779009999999998E-3</v>
      </c>
      <c r="H581">
        <v>2.9402519069999999</v>
      </c>
    </row>
    <row r="582" spans="1:8" x14ac:dyDescent="0.25">
      <c r="A582" t="s">
        <v>7</v>
      </c>
      <c r="B582" t="s">
        <v>591</v>
      </c>
      <c r="C582" t="s">
        <v>596</v>
      </c>
      <c r="D582">
        <v>27647.140630000002</v>
      </c>
      <c r="E582">
        <v>27038.707030000001</v>
      </c>
      <c r="F582" t="s">
        <v>10</v>
      </c>
      <c r="G582">
        <v>-4.4014220000000003E-3</v>
      </c>
      <c r="H582">
        <v>2.927310619</v>
      </c>
    </row>
    <row r="583" spans="1:8" x14ac:dyDescent="0.25">
      <c r="A583" t="s">
        <v>7</v>
      </c>
      <c r="B583" t="s">
        <v>592</v>
      </c>
      <c r="C583" t="s">
        <v>597</v>
      </c>
      <c r="D583">
        <v>27623.148440000001</v>
      </c>
      <c r="E583">
        <v>27409.0625</v>
      </c>
      <c r="F583" t="s">
        <v>10</v>
      </c>
      <c r="G583">
        <v>-1.3500470000000001E-3</v>
      </c>
      <c r="H583">
        <v>2.9233586109999998</v>
      </c>
    </row>
    <row r="584" spans="1:8" x14ac:dyDescent="0.25">
      <c r="A584" t="s">
        <v>7</v>
      </c>
      <c r="B584" t="s">
        <v>593</v>
      </c>
      <c r="C584" t="s">
        <v>598</v>
      </c>
      <c r="D584">
        <v>26989.292969999999</v>
      </c>
      <c r="E584">
        <v>26824.636719999999</v>
      </c>
      <c r="F584" t="s">
        <v>26</v>
      </c>
      <c r="G584">
        <v>0</v>
      </c>
      <c r="H584">
        <v>2.9233586109999998</v>
      </c>
    </row>
    <row r="585" spans="1:8" x14ac:dyDescent="0.25">
      <c r="A585" t="s">
        <v>7</v>
      </c>
      <c r="B585" t="s">
        <v>594</v>
      </c>
      <c r="C585" t="s">
        <v>599</v>
      </c>
      <c r="D585">
        <v>26808.835940000001</v>
      </c>
      <c r="E585">
        <v>26890.761719999999</v>
      </c>
      <c r="F585" t="s">
        <v>74</v>
      </c>
      <c r="G585">
        <v>-6.1118499999999998E-4</v>
      </c>
      <c r="H585">
        <v>2.9215718989999999</v>
      </c>
    </row>
    <row r="586" spans="1:8" x14ac:dyDescent="0.25">
      <c r="A586" t="s">
        <v>7</v>
      </c>
      <c r="B586" t="s">
        <v>595</v>
      </c>
      <c r="C586" t="s">
        <v>600</v>
      </c>
      <c r="D586">
        <v>27172.140630000002</v>
      </c>
      <c r="E586">
        <v>26855.414059999999</v>
      </c>
      <c r="F586" t="s">
        <v>74</v>
      </c>
      <c r="G586">
        <v>2.53126E-3</v>
      </c>
      <c r="H586">
        <v>2.928967155</v>
      </c>
    </row>
    <row r="587" spans="1:8" x14ac:dyDescent="0.25">
      <c r="A587" t="s">
        <v>7</v>
      </c>
      <c r="B587" t="s">
        <v>596</v>
      </c>
      <c r="C587" t="s">
        <v>601</v>
      </c>
      <c r="D587">
        <v>27038.707030000001</v>
      </c>
      <c r="E587">
        <v>27224.001950000002</v>
      </c>
      <c r="F587" t="s">
        <v>74</v>
      </c>
      <c r="G587">
        <v>-1.17059E-3</v>
      </c>
      <c r="H587">
        <v>2.9255385359999999</v>
      </c>
    </row>
    <row r="588" spans="1:8" x14ac:dyDescent="0.25">
      <c r="A588" t="s">
        <v>7</v>
      </c>
      <c r="B588" t="s">
        <v>597</v>
      </c>
      <c r="C588" t="s">
        <v>602</v>
      </c>
      <c r="D588">
        <v>27409.0625</v>
      </c>
      <c r="E588">
        <v>26323.14258</v>
      </c>
      <c r="F588" t="s">
        <v>74</v>
      </c>
      <c r="G588">
        <v>8.1238019999999994E-3</v>
      </c>
      <c r="H588">
        <v>2.9493050310000002</v>
      </c>
    </row>
    <row r="589" spans="1:8" x14ac:dyDescent="0.25">
      <c r="A589" t="s">
        <v>7</v>
      </c>
      <c r="B589" t="s">
        <v>598</v>
      </c>
      <c r="C589" t="s">
        <v>603</v>
      </c>
      <c r="D589">
        <v>26824.636719999999</v>
      </c>
      <c r="E589">
        <v>26479.757809999999</v>
      </c>
      <c r="F589" t="s">
        <v>74</v>
      </c>
      <c r="G589">
        <v>2.7713590000000001E-3</v>
      </c>
      <c r="H589">
        <v>2.9574786159999999</v>
      </c>
    </row>
    <row r="590" spans="1:8" x14ac:dyDescent="0.25">
      <c r="A590" t="s">
        <v>7</v>
      </c>
      <c r="B590" t="s">
        <v>599</v>
      </c>
      <c r="C590" t="s">
        <v>604</v>
      </c>
      <c r="D590">
        <v>26890.761719999999</v>
      </c>
      <c r="E590">
        <v>26717.257809999999</v>
      </c>
      <c r="F590" t="s">
        <v>26</v>
      </c>
      <c r="G590">
        <v>0</v>
      </c>
      <c r="H590">
        <v>2.9574786159999999</v>
      </c>
    </row>
    <row r="591" spans="1:8" x14ac:dyDescent="0.25">
      <c r="A591" t="s">
        <v>7</v>
      </c>
      <c r="B591" t="s">
        <v>600</v>
      </c>
      <c r="C591" t="s">
        <v>605</v>
      </c>
      <c r="D591">
        <v>26855.414059999999</v>
      </c>
      <c r="E591">
        <v>27700.890630000002</v>
      </c>
      <c r="F591" t="s">
        <v>74</v>
      </c>
      <c r="G591">
        <v>-6.2965069999999998E-3</v>
      </c>
      <c r="H591">
        <v>2.9388568300000002</v>
      </c>
    </row>
    <row r="592" spans="1:8" x14ac:dyDescent="0.25">
      <c r="A592" t="s">
        <v>7</v>
      </c>
      <c r="B592" t="s">
        <v>601</v>
      </c>
      <c r="C592" t="s">
        <v>606</v>
      </c>
      <c r="D592">
        <v>27224.001950000002</v>
      </c>
      <c r="E592">
        <v>27222.164059999999</v>
      </c>
      <c r="F592" t="s">
        <v>26</v>
      </c>
      <c r="G592">
        <v>0</v>
      </c>
      <c r="H592">
        <v>2.9388568300000002</v>
      </c>
    </row>
    <row r="593" spans="1:8" x14ac:dyDescent="0.25">
      <c r="A593" t="s">
        <v>7</v>
      </c>
      <c r="B593" t="s">
        <v>602</v>
      </c>
      <c r="C593" t="s">
        <v>607</v>
      </c>
      <c r="D593">
        <v>26323.14258</v>
      </c>
      <c r="E593">
        <v>26827.380860000001</v>
      </c>
      <c r="F593" t="s">
        <v>26</v>
      </c>
      <c r="G593">
        <v>0</v>
      </c>
      <c r="H593">
        <v>2.9388568300000002</v>
      </c>
    </row>
    <row r="594" spans="1:8" x14ac:dyDescent="0.25">
      <c r="A594" t="s">
        <v>7</v>
      </c>
      <c r="B594" t="s">
        <v>603</v>
      </c>
      <c r="C594" t="s">
        <v>608</v>
      </c>
      <c r="D594">
        <v>26479.757809999999</v>
      </c>
      <c r="E594">
        <v>27251.152340000001</v>
      </c>
      <c r="F594" t="s">
        <v>26</v>
      </c>
      <c r="G594">
        <v>0</v>
      </c>
      <c r="H594">
        <v>2.9388568300000002</v>
      </c>
    </row>
    <row r="595" spans="1:8" x14ac:dyDescent="0.25">
      <c r="A595" t="s">
        <v>7</v>
      </c>
      <c r="B595" t="s">
        <v>604</v>
      </c>
      <c r="C595" t="s">
        <v>609</v>
      </c>
      <c r="D595">
        <v>26717.257809999999</v>
      </c>
      <c r="E595">
        <v>25737.60742</v>
      </c>
      <c r="F595" t="s">
        <v>26</v>
      </c>
      <c r="G595">
        <v>0</v>
      </c>
      <c r="H595">
        <v>2.9388568300000002</v>
      </c>
    </row>
    <row r="596" spans="1:8" x14ac:dyDescent="0.25">
      <c r="A596" t="s">
        <v>7</v>
      </c>
      <c r="B596" t="s">
        <v>605</v>
      </c>
      <c r="C596" t="s">
        <v>610</v>
      </c>
      <c r="D596">
        <v>27700.890630000002</v>
      </c>
      <c r="E596">
        <v>27242.45117</v>
      </c>
      <c r="F596" t="s">
        <v>26</v>
      </c>
      <c r="G596">
        <v>0</v>
      </c>
      <c r="H596">
        <v>2.9388568300000002</v>
      </c>
    </row>
    <row r="597" spans="1:8" x14ac:dyDescent="0.25">
      <c r="A597" t="s">
        <v>7</v>
      </c>
      <c r="B597" t="s">
        <v>606</v>
      </c>
      <c r="C597" t="s">
        <v>611</v>
      </c>
      <c r="D597">
        <v>27222.164059999999</v>
      </c>
      <c r="E597">
        <v>26348.277340000001</v>
      </c>
      <c r="F597" t="s">
        <v>74</v>
      </c>
      <c r="G597">
        <v>6.420406E-3</v>
      </c>
      <c r="H597">
        <v>2.9577254829999999</v>
      </c>
    </row>
    <row r="598" spans="1:8" x14ac:dyDescent="0.25">
      <c r="A598" t="s">
        <v>7</v>
      </c>
      <c r="B598" t="s">
        <v>607</v>
      </c>
      <c r="C598" t="s">
        <v>612</v>
      </c>
      <c r="D598">
        <v>26827.380860000001</v>
      </c>
      <c r="E598">
        <v>26509.472659999999</v>
      </c>
      <c r="F598" t="s">
        <v>26</v>
      </c>
      <c r="G598">
        <v>0</v>
      </c>
      <c r="H598">
        <v>2.9577254829999999</v>
      </c>
    </row>
    <row r="599" spans="1:8" x14ac:dyDescent="0.25">
      <c r="A599" t="s">
        <v>7</v>
      </c>
      <c r="B599" t="s">
        <v>608</v>
      </c>
      <c r="C599" t="s">
        <v>613</v>
      </c>
      <c r="D599">
        <v>27251.152340000001</v>
      </c>
      <c r="E599">
        <v>26483.761719999999</v>
      </c>
      <c r="F599" t="s">
        <v>26</v>
      </c>
      <c r="G599">
        <v>0</v>
      </c>
      <c r="H599">
        <v>2.9577254829999999</v>
      </c>
    </row>
    <row r="600" spans="1:8" x14ac:dyDescent="0.25">
      <c r="A600" t="s">
        <v>7</v>
      </c>
      <c r="B600" t="s">
        <v>609</v>
      </c>
      <c r="C600" t="s">
        <v>614</v>
      </c>
      <c r="D600">
        <v>25737.60742</v>
      </c>
      <c r="E600">
        <v>25906.537110000001</v>
      </c>
      <c r="F600" t="s">
        <v>26</v>
      </c>
      <c r="G600">
        <v>0</v>
      </c>
      <c r="H600">
        <v>2.9577254829999999</v>
      </c>
    </row>
    <row r="601" spans="1:8" x14ac:dyDescent="0.25">
      <c r="A601" t="s">
        <v>7</v>
      </c>
      <c r="B601" t="s">
        <v>610</v>
      </c>
      <c r="C601" t="s">
        <v>615</v>
      </c>
      <c r="D601">
        <v>27242.45117</v>
      </c>
      <c r="E601">
        <v>25931.490229999999</v>
      </c>
      <c r="F601" t="s">
        <v>26</v>
      </c>
      <c r="G601">
        <v>0</v>
      </c>
      <c r="H601">
        <v>2.9577254829999999</v>
      </c>
    </row>
    <row r="602" spans="1:8" x14ac:dyDescent="0.25">
      <c r="A602" t="s">
        <v>7</v>
      </c>
      <c r="B602" t="s">
        <v>611</v>
      </c>
      <c r="C602" t="s">
        <v>616</v>
      </c>
      <c r="D602">
        <v>26348.277340000001</v>
      </c>
      <c r="E602">
        <v>25125.64258</v>
      </c>
      <c r="F602" t="s">
        <v>26</v>
      </c>
      <c r="G602">
        <v>0</v>
      </c>
      <c r="H602">
        <v>2.9577254829999999</v>
      </c>
    </row>
    <row r="603" spans="1:8" x14ac:dyDescent="0.25">
      <c r="A603" t="s">
        <v>7</v>
      </c>
      <c r="B603" t="s">
        <v>612</v>
      </c>
      <c r="C603" t="s">
        <v>617</v>
      </c>
      <c r="D603">
        <v>26509.472659999999</v>
      </c>
      <c r="E603">
        <v>25572.802729999999</v>
      </c>
      <c r="F603" t="s">
        <v>26</v>
      </c>
      <c r="G603">
        <v>0</v>
      </c>
      <c r="H603">
        <v>2.9577254829999999</v>
      </c>
    </row>
    <row r="604" spans="1:8" x14ac:dyDescent="0.25">
      <c r="A604" t="s">
        <v>7</v>
      </c>
      <c r="B604" t="s">
        <v>613</v>
      </c>
      <c r="C604" t="s">
        <v>618</v>
      </c>
      <c r="D604">
        <v>26483.761719999999</v>
      </c>
      <c r="E604">
        <v>26330.708979999999</v>
      </c>
      <c r="F604" t="s">
        <v>26</v>
      </c>
      <c r="G604">
        <v>0</v>
      </c>
      <c r="H604">
        <v>2.9577254829999999</v>
      </c>
    </row>
    <row r="605" spans="1:8" x14ac:dyDescent="0.25">
      <c r="A605" t="s">
        <v>7</v>
      </c>
      <c r="B605" t="s">
        <v>614</v>
      </c>
      <c r="C605" t="s">
        <v>619</v>
      </c>
      <c r="D605">
        <v>25906.537110000001</v>
      </c>
      <c r="E605">
        <v>28319.751950000002</v>
      </c>
      <c r="F605" t="s">
        <v>26</v>
      </c>
      <c r="G605">
        <v>0</v>
      </c>
      <c r="H605">
        <v>2.9577254829999999</v>
      </c>
    </row>
    <row r="606" spans="1:8" x14ac:dyDescent="0.25">
      <c r="A606" t="s">
        <v>7</v>
      </c>
      <c r="B606" t="s">
        <v>615</v>
      </c>
      <c r="C606" t="s">
        <v>620</v>
      </c>
      <c r="D606">
        <v>25931.490229999999</v>
      </c>
      <c r="E606">
        <v>29995.529299999998</v>
      </c>
      <c r="F606" t="s">
        <v>26</v>
      </c>
      <c r="G606">
        <v>0</v>
      </c>
      <c r="H606">
        <v>2.9577254829999999</v>
      </c>
    </row>
    <row r="607" spans="1:8" x14ac:dyDescent="0.25">
      <c r="A607" t="s">
        <v>7</v>
      </c>
      <c r="B607" t="s">
        <v>616</v>
      </c>
      <c r="C607" t="s">
        <v>621</v>
      </c>
      <c r="D607">
        <v>25125.64258</v>
      </c>
      <c r="E607">
        <v>29889.978520000001</v>
      </c>
      <c r="F607" t="s">
        <v>26</v>
      </c>
      <c r="G607">
        <v>0</v>
      </c>
      <c r="H607">
        <v>2.9577254829999999</v>
      </c>
    </row>
    <row r="608" spans="1:8" x14ac:dyDescent="0.25">
      <c r="A608" t="s">
        <v>7</v>
      </c>
      <c r="B608" t="s">
        <v>617</v>
      </c>
      <c r="C608" t="s">
        <v>622</v>
      </c>
      <c r="D608">
        <v>25572.802729999999</v>
      </c>
      <c r="E608">
        <v>30706.09375</v>
      </c>
      <c r="F608" t="s">
        <v>74</v>
      </c>
      <c r="G608">
        <v>-2.1685167000000002E-2</v>
      </c>
      <c r="H608">
        <v>2.8935867119999998</v>
      </c>
    </row>
    <row r="609" spans="1:8" x14ac:dyDescent="0.25">
      <c r="A609" t="s">
        <v>7</v>
      </c>
      <c r="B609" t="s">
        <v>618</v>
      </c>
      <c r="C609" t="s">
        <v>623</v>
      </c>
      <c r="D609">
        <v>26330.708979999999</v>
      </c>
      <c r="E609">
        <v>30272.605469999999</v>
      </c>
      <c r="F609" t="s">
        <v>10</v>
      </c>
      <c r="G609">
        <v>2.9941438000000001E-2</v>
      </c>
      <c r="H609">
        <v>2.9802248599999999</v>
      </c>
    </row>
    <row r="610" spans="1:8" x14ac:dyDescent="0.25">
      <c r="A610" t="s">
        <v>7</v>
      </c>
      <c r="B610" t="s">
        <v>619</v>
      </c>
      <c r="C610" t="s">
        <v>624</v>
      </c>
      <c r="D610">
        <v>28319.751950000002</v>
      </c>
      <c r="E610">
        <v>30698.126950000002</v>
      </c>
      <c r="F610" t="s">
        <v>26</v>
      </c>
      <c r="G610">
        <v>0</v>
      </c>
      <c r="H610">
        <v>2.9802248599999999</v>
      </c>
    </row>
    <row r="611" spans="1:8" x14ac:dyDescent="0.25">
      <c r="A611" t="s">
        <v>7</v>
      </c>
      <c r="B611" t="s">
        <v>620</v>
      </c>
      <c r="C611" t="s">
        <v>625</v>
      </c>
      <c r="D611">
        <v>29995.529299999998</v>
      </c>
      <c r="E611">
        <v>30078.208979999999</v>
      </c>
      <c r="F611" t="s">
        <v>74</v>
      </c>
      <c r="G611">
        <v>-5.5128000000000002E-4</v>
      </c>
      <c r="H611">
        <v>2.978581922</v>
      </c>
    </row>
    <row r="612" spans="1:8" x14ac:dyDescent="0.25">
      <c r="A612" t="s">
        <v>7</v>
      </c>
      <c r="B612" t="s">
        <v>621</v>
      </c>
      <c r="C612" t="s">
        <v>626</v>
      </c>
      <c r="D612">
        <v>29889.978520000001</v>
      </c>
      <c r="E612">
        <v>30448.591799999998</v>
      </c>
      <c r="F612" t="s">
        <v>26</v>
      </c>
      <c r="G612">
        <v>0</v>
      </c>
      <c r="H612">
        <v>2.978581922</v>
      </c>
    </row>
    <row r="613" spans="1:8" x14ac:dyDescent="0.25">
      <c r="A613" t="s">
        <v>7</v>
      </c>
      <c r="B613" t="s">
        <v>622</v>
      </c>
      <c r="C613" t="s">
        <v>627</v>
      </c>
      <c r="D613">
        <v>30706.09375</v>
      </c>
      <c r="E613">
        <v>30470.753909999999</v>
      </c>
      <c r="F613" t="s">
        <v>74</v>
      </c>
      <c r="G613">
        <v>1.5328539999999999E-3</v>
      </c>
      <c r="H613">
        <v>2.9831476540000001</v>
      </c>
    </row>
    <row r="614" spans="1:8" x14ac:dyDescent="0.25">
      <c r="A614" t="s">
        <v>7</v>
      </c>
      <c r="B614" t="s">
        <v>623</v>
      </c>
      <c r="C614" t="s">
        <v>628</v>
      </c>
      <c r="D614">
        <v>30272.605469999999</v>
      </c>
      <c r="E614">
        <v>31161.806639999999</v>
      </c>
      <c r="F614" t="s">
        <v>10</v>
      </c>
      <c r="G614">
        <v>5.874626E-3</v>
      </c>
      <c r="H614">
        <v>3.0006725310000002</v>
      </c>
    </row>
    <row r="615" spans="1:8" x14ac:dyDescent="0.25">
      <c r="A615" t="s">
        <v>7</v>
      </c>
      <c r="B615" t="s">
        <v>624</v>
      </c>
      <c r="C615" t="s">
        <v>629</v>
      </c>
      <c r="D615">
        <v>30698.126950000002</v>
      </c>
      <c r="E615">
        <v>30503.099610000001</v>
      </c>
      <c r="F615" t="s">
        <v>10</v>
      </c>
      <c r="G615">
        <v>-1.0706139999999999E-3</v>
      </c>
      <c r="H615">
        <v>2.9974599689999999</v>
      </c>
    </row>
    <row r="616" spans="1:8" x14ac:dyDescent="0.25">
      <c r="A616" t="s">
        <v>7</v>
      </c>
      <c r="B616" t="s">
        <v>625</v>
      </c>
      <c r="C616" t="s">
        <v>630</v>
      </c>
      <c r="D616">
        <v>30078.208979999999</v>
      </c>
      <c r="E616">
        <v>29904.53125</v>
      </c>
      <c r="F616" t="s">
        <v>10</v>
      </c>
      <c r="G616">
        <v>-9.54841E-4</v>
      </c>
      <c r="H616">
        <v>2.9945978709999999</v>
      </c>
    </row>
    <row r="617" spans="1:8" x14ac:dyDescent="0.25">
      <c r="A617" t="s">
        <v>7</v>
      </c>
      <c r="B617" t="s">
        <v>626</v>
      </c>
      <c r="C617" t="s">
        <v>631</v>
      </c>
      <c r="D617">
        <v>30448.591799999998</v>
      </c>
      <c r="E617">
        <v>30353.064450000002</v>
      </c>
      <c r="F617" t="s">
        <v>10</v>
      </c>
      <c r="G617">
        <v>-4.2746599999999999E-4</v>
      </c>
      <c r="H617">
        <v>2.993317781</v>
      </c>
    </row>
    <row r="618" spans="1:8" x14ac:dyDescent="0.25">
      <c r="A618" t="s">
        <v>7</v>
      </c>
      <c r="B618" t="s">
        <v>627</v>
      </c>
      <c r="C618" t="s">
        <v>632</v>
      </c>
      <c r="D618">
        <v>30470.753909999999</v>
      </c>
      <c r="E618">
        <v>30421.541020000001</v>
      </c>
      <c r="F618" t="s">
        <v>10</v>
      </c>
      <c r="G618">
        <v>-1.23017E-4</v>
      </c>
      <c r="H618">
        <v>2.9929495519999998</v>
      </c>
    </row>
    <row r="619" spans="1:8" x14ac:dyDescent="0.25">
      <c r="A619" t="s">
        <v>7</v>
      </c>
      <c r="B619" t="s">
        <v>628</v>
      </c>
      <c r="C619" t="s">
        <v>633</v>
      </c>
      <c r="D619">
        <v>31161.806639999999</v>
      </c>
      <c r="E619">
        <v>30627.95508</v>
      </c>
      <c r="F619" t="s">
        <v>10</v>
      </c>
      <c r="G619">
        <v>-3.22632E-3</v>
      </c>
      <c r="H619">
        <v>2.9832933399999999</v>
      </c>
    </row>
    <row r="620" spans="1:8" x14ac:dyDescent="0.25">
      <c r="A620" t="s">
        <v>7</v>
      </c>
      <c r="B620" t="s">
        <v>629</v>
      </c>
      <c r="C620" t="s">
        <v>634</v>
      </c>
      <c r="D620">
        <v>30503.099610000001</v>
      </c>
      <c r="E620">
        <v>30385.67383</v>
      </c>
      <c r="F620" t="s">
        <v>10</v>
      </c>
      <c r="G620">
        <v>-5.6992700000000002E-4</v>
      </c>
      <c r="H620">
        <v>2.9815930800000001</v>
      </c>
    </row>
    <row r="621" spans="1:8" x14ac:dyDescent="0.25">
      <c r="A621" t="s">
        <v>7</v>
      </c>
      <c r="B621" t="s">
        <v>630</v>
      </c>
      <c r="C621" t="s">
        <v>635</v>
      </c>
      <c r="D621">
        <v>29904.53125</v>
      </c>
      <c r="E621">
        <v>31475.214840000001</v>
      </c>
      <c r="F621" t="s">
        <v>10</v>
      </c>
      <c r="G621">
        <v>1.0704653E-2</v>
      </c>
      <c r="H621">
        <v>3.0135099990000001</v>
      </c>
    </row>
    <row r="622" spans="1:8" x14ac:dyDescent="0.25">
      <c r="A622" t="s">
        <v>7</v>
      </c>
      <c r="B622" t="s">
        <v>631</v>
      </c>
      <c r="C622" t="s">
        <v>636</v>
      </c>
      <c r="D622">
        <v>30353.064450000002</v>
      </c>
      <c r="E622">
        <v>30331.931639999999</v>
      </c>
      <c r="F622" t="s">
        <v>10</v>
      </c>
      <c r="G622" s="1">
        <v>6.0800000000000001E-5</v>
      </c>
      <c r="H622">
        <v>3.0136930799999999</v>
      </c>
    </row>
    <row r="623" spans="1:8" x14ac:dyDescent="0.25">
      <c r="A623" t="s">
        <v>7</v>
      </c>
      <c r="B623" t="s">
        <v>632</v>
      </c>
      <c r="C623" t="s">
        <v>637</v>
      </c>
      <c r="D623">
        <v>30421.541020000001</v>
      </c>
      <c r="E623">
        <v>30146.507809999999</v>
      </c>
      <c r="F623" t="s">
        <v>26</v>
      </c>
      <c r="G623">
        <v>0</v>
      </c>
      <c r="H623">
        <v>3.0136930799999999</v>
      </c>
    </row>
    <row r="624" spans="1:8" x14ac:dyDescent="0.25">
      <c r="A624" t="s">
        <v>7</v>
      </c>
      <c r="B624" t="s">
        <v>633</v>
      </c>
      <c r="C624" t="s">
        <v>638</v>
      </c>
      <c r="D624">
        <v>30627.95508</v>
      </c>
      <c r="E624">
        <v>29864.45117</v>
      </c>
      <c r="F624" t="s">
        <v>10</v>
      </c>
      <c r="G624">
        <v>-4.9856670000000001E-3</v>
      </c>
      <c r="H624">
        <v>2.9986678100000002</v>
      </c>
    </row>
    <row r="625" spans="1:8" x14ac:dyDescent="0.25">
      <c r="A625" t="s">
        <v>7</v>
      </c>
      <c r="B625" t="s">
        <v>634</v>
      </c>
      <c r="C625" t="s">
        <v>639</v>
      </c>
      <c r="D625">
        <v>30385.67383</v>
      </c>
      <c r="E625">
        <v>29917.746090000001</v>
      </c>
      <c r="F625" t="s">
        <v>10</v>
      </c>
      <c r="G625">
        <v>-2.8799229999999999E-3</v>
      </c>
      <c r="H625">
        <v>2.9900318769999998</v>
      </c>
    </row>
    <row r="626" spans="1:8" x14ac:dyDescent="0.25">
      <c r="A626" t="s">
        <v>7</v>
      </c>
      <c r="B626" t="s">
        <v>635</v>
      </c>
      <c r="C626" t="s">
        <v>640</v>
      </c>
      <c r="D626">
        <v>31475.214840000001</v>
      </c>
      <c r="E626">
        <v>29811.373049999998</v>
      </c>
      <c r="F626" t="s">
        <v>10</v>
      </c>
      <c r="G626">
        <v>-1.0372394E-2</v>
      </c>
      <c r="H626">
        <v>2.9590180890000002</v>
      </c>
    </row>
    <row r="627" spans="1:8" x14ac:dyDescent="0.25">
      <c r="A627" t="s">
        <v>7</v>
      </c>
      <c r="B627" t="s">
        <v>636</v>
      </c>
      <c r="C627" t="s">
        <v>641</v>
      </c>
      <c r="D627">
        <v>30331.931639999999</v>
      </c>
      <c r="E627">
        <v>29912.289059999999</v>
      </c>
      <c r="F627" t="s">
        <v>10</v>
      </c>
      <c r="G627">
        <v>-2.5670020000000001E-3</v>
      </c>
      <c r="H627">
        <v>2.951422284</v>
      </c>
    </row>
    <row r="628" spans="1:8" x14ac:dyDescent="0.25">
      <c r="A628" t="s">
        <v>7</v>
      </c>
      <c r="B628" t="s">
        <v>637</v>
      </c>
      <c r="C628" t="s">
        <v>642</v>
      </c>
      <c r="D628">
        <v>30146.507809999999</v>
      </c>
      <c r="E628">
        <v>29181.916020000001</v>
      </c>
      <c r="F628" t="s">
        <v>10</v>
      </c>
      <c r="G628">
        <v>-6.1993600000000001E-3</v>
      </c>
      <c r="H628">
        <v>2.933125354</v>
      </c>
    </row>
    <row r="629" spans="1:8" x14ac:dyDescent="0.25">
      <c r="A629" t="s">
        <v>7</v>
      </c>
      <c r="B629" t="s">
        <v>638</v>
      </c>
      <c r="C629" t="s">
        <v>643</v>
      </c>
      <c r="D629">
        <v>29864.45117</v>
      </c>
      <c r="E629">
        <v>29227.777340000001</v>
      </c>
      <c r="F629" t="s">
        <v>10</v>
      </c>
      <c r="G629">
        <v>-4.0637570000000003E-3</v>
      </c>
      <c r="H629">
        <v>2.9212058449999998</v>
      </c>
    </row>
    <row r="630" spans="1:8" x14ac:dyDescent="0.25">
      <c r="A630" t="s">
        <v>7</v>
      </c>
      <c r="B630" t="s">
        <v>639</v>
      </c>
      <c r="C630" t="s">
        <v>644</v>
      </c>
      <c r="D630">
        <v>29917.746090000001</v>
      </c>
      <c r="E630">
        <v>29354.056639999999</v>
      </c>
      <c r="F630" t="s">
        <v>10</v>
      </c>
      <c r="G630">
        <v>-3.5682610000000001E-3</v>
      </c>
      <c r="H630">
        <v>2.9107822190000001</v>
      </c>
    </row>
    <row r="631" spans="1:8" x14ac:dyDescent="0.25">
      <c r="A631" t="s">
        <v>7</v>
      </c>
      <c r="B631" t="s">
        <v>640</v>
      </c>
      <c r="C631" t="s">
        <v>645</v>
      </c>
      <c r="D631">
        <v>29811.373049999998</v>
      </c>
      <c r="E631">
        <v>29218.058590000001</v>
      </c>
      <c r="F631" t="s">
        <v>10</v>
      </c>
      <c r="G631">
        <v>-3.7804570000000001E-3</v>
      </c>
      <c r="H631">
        <v>2.8997781319999998</v>
      </c>
    </row>
    <row r="632" spans="1:8" x14ac:dyDescent="0.25">
      <c r="A632" t="s">
        <v>7</v>
      </c>
      <c r="B632" t="s">
        <v>641</v>
      </c>
      <c r="C632" t="s">
        <v>646</v>
      </c>
      <c r="D632">
        <v>29912.289059999999</v>
      </c>
      <c r="E632">
        <v>29318.287110000001</v>
      </c>
      <c r="F632" t="s">
        <v>10</v>
      </c>
      <c r="G632">
        <v>-3.7716249999999998E-3</v>
      </c>
      <c r="H632">
        <v>2.8888412570000002</v>
      </c>
    </row>
    <row r="633" spans="1:8" x14ac:dyDescent="0.25">
      <c r="A633" t="s">
        <v>7</v>
      </c>
      <c r="B633" t="s">
        <v>642</v>
      </c>
      <c r="C633" t="s">
        <v>647</v>
      </c>
      <c r="D633">
        <v>29181.916020000001</v>
      </c>
      <c r="E633">
        <v>29232.677729999999</v>
      </c>
      <c r="F633" t="s">
        <v>10</v>
      </c>
      <c r="G633">
        <v>5.47898E-4</v>
      </c>
      <c r="H633">
        <v>2.8904240479999999</v>
      </c>
    </row>
    <row r="634" spans="1:8" x14ac:dyDescent="0.25">
      <c r="A634" t="s">
        <v>7</v>
      </c>
      <c r="B634" t="s">
        <v>643</v>
      </c>
      <c r="C634" t="s">
        <v>648</v>
      </c>
      <c r="D634">
        <v>29227.777340000001</v>
      </c>
      <c r="E634">
        <v>29700.38867</v>
      </c>
      <c r="F634" t="s">
        <v>10</v>
      </c>
      <c r="G634">
        <v>3.4339869999999999E-3</v>
      </c>
      <c r="H634">
        <v>2.9003497280000001</v>
      </c>
    </row>
    <row r="635" spans="1:8" x14ac:dyDescent="0.25">
      <c r="A635" t="s">
        <v>7</v>
      </c>
      <c r="B635" t="s">
        <v>644</v>
      </c>
      <c r="C635" t="s">
        <v>649</v>
      </c>
      <c r="D635">
        <v>29354.056639999999</v>
      </c>
      <c r="E635">
        <v>29165.494139999999</v>
      </c>
      <c r="F635" t="s">
        <v>10</v>
      </c>
      <c r="G635">
        <v>-1.0847459999999999E-3</v>
      </c>
      <c r="H635">
        <v>2.8972035859999998</v>
      </c>
    </row>
    <row r="636" spans="1:8" x14ac:dyDescent="0.25">
      <c r="A636" t="s">
        <v>7</v>
      </c>
      <c r="B636" t="s">
        <v>645</v>
      </c>
      <c r="C636" t="s">
        <v>650</v>
      </c>
      <c r="D636">
        <v>29218.058590000001</v>
      </c>
      <c r="E636">
        <v>29177.583979999999</v>
      </c>
      <c r="F636" t="s">
        <v>26</v>
      </c>
      <c r="G636">
        <v>0</v>
      </c>
      <c r="H636">
        <v>2.8972035859999998</v>
      </c>
    </row>
    <row r="637" spans="1:8" x14ac:dyDescent="0.25">
      <c r="A637" t="s">
        <v>7</v>
      </c>
      <c r="B637" t="s">
        <v>646</v>
      </c>
      <c r="C637" t="s">
        <v>651</v>
      </c>
      <c r="D637">
        <v>29318.287110000001</v>
      </c>
      <c r="E637">
        <v>29079.79492</v>
      </c>
      <c r="F637" t="s">
        <v>26</v>
      </c>
      <c r="G637">
        <v>0</v>
      </c>
      <c r="H637">
        <v>2.8972035859999998</v>
      </c>
    </row>
    <row r="638" spans="1:8" x14ac:dyDescent="0.25">
      <c r="A638" t="s">
        <v>7</v>
      </c>
      <c r="B638" t="s">
        <v>647</v>
      </c>
      <c r="C638" t="s">
        <v>652</v>
      </c>
      <c r="D638">
        <v>29232.677729999999</v>
      </c>
      <c r="E638">
        <v>29183.363280000001</v>
      </c>
      <c r="F638" t="s">
        <v>26</v>
      </c>
      <c r="G638">
        <v>0</v>
      </c>
      <c r="H638">
        <v>2.8972035859999998</v>
      </c>
    </row>
    <row r="639" spans="1:8" x14ac:dyDescent="0.25">
      <c r="A639" t="s">
        <v>7</v>
      </c>
      <c r="B639" t="s">
        <v>648</v>
      </c>
      <c r="C639" t="s">
        <v>653</v>
      </c>
      <c r="D639">
        <v>29700.38867</v>
      </c>
      <c r="E639">
        <v>29771.79883</v>
      </c>
      <c r="F639" t="s">
        <v>26</v>
      </c>
      <c r="G639">
        <v>0</v>
      </c>
      <c r="H639">
        <v>2.8972035859999998</v>
      </c>
    </row>
    <row r="640" spans="1:8" x14ac:dyDescent="0.25">
      <c r="A640" t="s">
        <v>7</v>
      </c>
      <c r="B640" t="s">
        <v>649</v>
      </c>
      <c r="C640" t="s">
        <v>654</v>
      </c>
      <c r="D640">
        <v>29165.494139999999</v>
      </c>
      <c r="E640">
        <v>29566.615229999999</v>
      </c>
      <c r="F640" t="s">
        <v>74</v>
      </c>
      <c r="G640">
        <v>-2.7506549999999999E-3</v>
      </c>
      <c r="H640">
        <v>2.8892343779999998</v>
      </c>
    </row>
    <row r="641" spans="1:8" x14ac:dyDescent="0.25">
      <c r="A641" t="s">
        <v>7</v>
      </c>
      <c r="B641" t="s">
        <v>650</v>
      </c>
      <c r="C641" t="s">
        <v>655</v>
      </c>
      <c r="D641">
        <v>29177.583979999999</v>
      </c>
      <c r="E641">
        <v>29429.730469999999</v>
      </c>
      <c r="F641" t="s">
        <v>74</v>
      </c>
      <c r="G641">
        <v>-1.5283580000000001E-3</v>
      </c>
      <c r="H641">
        <v>2.884818595</v>
      </c>
    </row>
    <row r="642" spans="1:8" x14ac:dyDescent="0.25">
      <c r="A642" t="s">
        <v>7</v>
      </c>
      <c r="B642" t="s">
        <v>651</v>
      </c>
      <c r="C642" t="s">
        <v>656</v>
      </c>
      <c r="D642">
        <v>29079.79492</v>
      </c>
      <c r="E642">
        <v>29405.365229999999</v>
      </c>
      <c r="F642" t="s">
        <v>26</v>
      </c>
      <c r="G642">
        <v>0</v>
      </c>
      <c r="H642">
        <v>2.884818595</v>
      </c>
    </row>
    <row r="643" spans="1:8" x14ac:dyDescent="0.25">
      <c r="A643" t="s">
        <v>7</v>
      </c>
      <c r="B643" t="s">
        <v>652</v>
      </c>
      <c r="C643" t="s">
        <v>657</v>
      </c>
      <c r="D643">
        <v>29183.363280000001</v>
      </c>
      <c r="E643">
        <v>29410.04883</v>
      </c>
      <c r="F643" t="s">
        <v>74</v>
      </c>
      <c r="G643">
        <v>-1.553526E-3</v>
      </c>
      <c r="H643">
        <v>2.8803369540000001</v>
      </c>
    </row>
    <row r="644" spans="1:8" x14ac:dyDescent="0.25">
      <c r="A644" t="s">
        <v>7</v>
      </c>
      <c r="B644" t="s">
        <v>653</v>
      </c>
      <c r="C644" t="s">
        <v>658</v>
      </c>
      <c r="D644">
        <v>29771.79883</v>
      </c>
      <c r="E644">
        <v>29172.265630000002</v>
      </c>
      <c r="F644" t="s">
        <v>74</v>
      </c>
      <c r="G644">
        <v>4.2275239999999999E-3</v>
      </c>
      <c r="H644">
        <v>2.8925136490000001</v>
      </c>
    </row>
    <row r="645" spans="1:8" x14ac:dyDescent="0.25">
      <c r="A645" t="s">
        <v>7</v>
      </c>
      <c r="B645" t="s">
        <v>654</v>
      </c>
      <c r="C645" t="s">
        <v>659</v>
      </c>
      <c r="D645">
        <v>29566.615229999999</v>
      </c>
      <c r="E645">
        <v>28703.302729999999</v>
      </c>
      <c r="F645" t="s">
        <v>26</v>
      </c>
      <c r="G645">
        <v>0</v>
      </c>
      <c r="H645">
        <v>2.8925136490000001</v>
      </c>
    </row>
    <row r="646" spans="1:8" x14ac:dyDescent="0.25">
      <c r="A646" t="s">
        <v>7</v>
      </c>
      <c r="B646" t="s">
        <v>655</v>
      </c>
      <c r="C646" t="s">
        <v>660</v>
      </c>
      <c r="D646">
        <v>29429.730469999999</v>
      </c>
      <c r="E646">
        <v>26629.466799999998</v>
      </c>
      <c r="F646" t="s">
        <v>26</v>
      </c>
      <c r="G646">
        <v>0</v>
      </c>
      <c r="H646">
        <v>2.8925136490000001</v>
      </c>
    </row>
    <row r="647" spans="1:8" x14ac:dyDescent="0.25">
      <c r="A647" t="s">
        <v>7</v>
      </c>
      <c r="B647" t="s">
        <v>656</v>
      </c>
      <c r="C647" t="s">
        <v>661</v>
      </c>
      <c r="D647">
        <v>29405.365229999999</v>
      </c>
      <c r="E647">
        <v>26050.291020000001</v>
      </c>
      <c r="F647" t="s">
        <v>26</v>
      </c>
      <c r="G647">
        <v>0</v>
      </c>
      <c r="H647">
        <v>2.8925136490000001</v>
      </c>
    </row>
    <row r="648" spans="1:8" x14ac:dyDescent="0.25">
      <c r="A648" t="s">
        <v>7</v>
      </c>
      <c r="B648" t="s">
        <v>657</v>
      </c>
      <c r="C648" t="s">
        <v>662</v>
      </c>
      <c r="D648">
        <v>29410.04883</v>
      </c>
      <c r="E648">
        <v>26126.5625</v>
      </c>
      <c r="F648" t="s">
        <v>74</v>
      </c>
      <c r="G648">
        <v>2.232901E-2</v>
      </c>
      <c r="H648">
        <v>2.9571006139999998</v>
      </c>
    </row>
    <row r="649" spans="1:8" x14ac:dyDescent="0.25">
      <c r="A649" t="s">
        <v>7</v>
      </c>
      <c r="B649" t="s">
        <v>658</v>
      </c>
      <c r="C649" t="s">
        <v>663</v>
      </c>
      <c r="D649">
        <v>29172.265630000002</v>
      </c>
      <c r="E649">
        <v>26043.416020000001</v>
      </c>
      <c r="F649" t="s">
        <v>26</v>
      </c>
      <c r="G649">
        <v>0</v>
      </c>
      <c r="H649">
        <v>2.9571006139999998</v>
      </c>
    </row>
    <row r="650" spans="1:8" x14ac:dyDescent="0.25">
      <c r="A650" t="s">
        <v>7</v>
      </c>
      <c r="B650" t="s">
        <v>659</v>
      </c>
      <c r="C650" t="s">
        <v>664</v>
      </c>
      <c r="D650">
        <v>28703.302729999999</v>
      </c>
      <c r="E650">
        <v>26429.160159999999</v>
      </c>
      <c r="F650" t="s">
        <v>26</v>
      </c>
      <c r="G650">
        <v>0</v>
      </c>
      <c r="H650">
        <v>2.9571006139999998</v>
      </c>
    </row>
    <row r="651" spans="1:8" x14ac:dyDescent="0.25">
      <c r="A651" t="s">
        <v>7</v>
      </c>
      <c r="B651" t="s">
        <v>660</v>
      </c>
      <c r="C651" t="s">
        <v>665</v>
      </c>
      <c r="D651">
        <v>26629.466799999998</v>
      </c>
      <c r="E651">
        <v>26165.746090000001</v>
      </c>
      <c r="F651" t="s">
        <v>26</v>
      </c>
      <c r="G651">
        <v>0</v>
      </c>
      <c r="H651">
        <v>2.9571006139999998</v>
      </c>
    </row>
    <row r="652" spans="1:8" x14ac:dyDescent="0.25">
      <c r="A652" t="s">
        <v>7</v>
      </c>
      <c r="B652" t="s">
        <v>661</v>
      </c>
      <c r="C652" t="s">
        <v>666</v>
      </c>
      <c r="D652">
        <v>26050.291020000001</v>
      </c>
      <c r="E652">
        <v>26052.421880000002</v>
      </c>
      <c r="F652" t="s">
        <v>26</v>
      </c>
      <c r="G652">
        <v>0</v>
      </c>
      <c r="H652">
        <v>2.9571006139999998</v>
      </c>
    </row>
    <row r="653" spans="1:8" x14ac:dyDescent="0.25">
      <c r="A653" t="s">
        <v>7</v>
      </c>
      <c r="B653" t="s">
        <v>662</v>
      </c>
      <c r="C653" t="s">
        <v>667</v>
      </c>
      <c r="D653">
        <v>26126.5625</v>
      </c>
      <c r="E653">
        <v>26106.5625</v>
      </c>
      <c r="F653" t="s">
        <v>74</v>
      </c>
      <c r="G653">
        <v>1.53101E-4</v>
      </c>
      <c r="H653">
        <v>2.9575533489999999</v>
      </c>
    </row>
    <row r="654" spans="1:8" x14ac:dyDescent="0.25">
      <c r="A654" t="s">
        <v>7</v>
      </c>
      <c r="B654" t="s">
        <v>663</v>
      </c>
      <c r="C654" t="s">
        <v>668</v>
      </c>
      <c r="D654">
        <v>26043.416020000001</v>
      </c>
      <c r="E654">
        <v>27722.23242</v>
      </c>
      <c r="F654" t="s">
        <v>74</v>
      </c>
      <c r="G654">
        <v>-1.2692444000000001E-2</v>
      </c>
      <c r="H654">
        <v>2.9200147689999998</v>
      </c>
    </row>
    <row r="655" spans="1:8" x14ac:dyDescent="0.25">
      <c r="A655" t="s">
        <v>7</v>
      </c>
      <c r="B655" t="s">
        <v>664</v>
      </c>
      <c r="C655" t="s">
        <v>669</v>
      </c>
      <c r="D655">
        <v>26429.160159999999</v>
      </c>
      <c r="E655">
        <v>27307.57617</v>
      </c>
      <c r="F655" t="s">
        <v>74</v>
      </c>
      <c r="G655">
        <v>-6.4473239999999999E-3</v>
      </c>
      <c r="H655">
        <v>2.9011884860000001</v>
      </c>
    </row>
    <row r="656" spans="1:8" x14ac:dyDescent="0.25">
      <c r="A656" t="s">
        <v>7</v>
      </c>
      <c r="B656" t="s">
        <v>665</v>
      </c>
      <c r="C656" t="s">
        <v>670</v>
      </c>
      <c r="D656">
        <v>26165.746090000001</v>
      </c>
      <c r="E656">
        <v>25939.052729999999</v>
      </c>
      <c r="F656" t="s">
        <v>74</v>
      </c>
      <c r="G656">
        <v>1.9327490000000001E-3</v>
      </c>
      <c r="H656">
        <v>2.9067957550000001</v>
      </c>
    </row>
    <row r="657" spans="1:8" x14ac:dyDescent="0.25">
      <c r="A657" t="s">
        <v>7</v>
      </c>
      <c r="B657" t="s">
        <v>666</v>
      </c>
      <c r="C657" t="s">
        <v>671</v>
      </c>
      <c r="D657">
        <v>26052.421880000002</v>
      </c>
      <c r="E657">
        <v>25798.027340000001</v>
      </c>
      <c r="F657" t="s">
        <v>74</v>
      </c>
      <c r="G657">
        <v>2.152944E-3</v>
      </c>
      <c r="H657">
        <v>2.913053922</v>
      </c>
    </row>
    <row r="658" spans="1:8" x14ac:dyDescent="0.25">
      <c r="A658" t="s">
        <v>7</v>
      </c>
      <c r="B658" t="s">
        <v>667</v>
      </c>
      <c r="C658" t="s">
        <v>672</v>
      </c>
      <c r="D658">
        <v>26106.5625</v>
      </c>
      <c r="E658">
        <v>25785.337889999999</v>
      </c>
      <c r="F658" t="s">
        <v>74</v>
      </c>
      <c r="G658">
        <v>2.6608729999999998E-3</v>
      </c>
      <c r="H658">
        <v>2.9208051880000001</v>
      </c>
    </row>
    <row r="659" spans="1:8" x14ac:dyDescent="0.25">
      <c r="A659" t="s">
        <v>7</v>
      </c>
      <c r="B659" t="s">
        <v>668</v>
      </c>
      <c r="C659" t="s">
        <v>673</v>
      </c>
      <c r="D659">
        <v>27722.23242</v>
      </c>
      <c r="E659">
        <v>25751.996090000001</v>
      </c>
      <c r="F659" t="s">
        <v>74</v>
      </c>
      <c r="G659">
        <v>1.4414125E-2</v>
      </c>
      <c r="H659">
        <v>2.9629060379999999</v>
      </c>
    </row>
    <row r="660" spans="1:8" x14ac:dyDescent="0.25">
      <c r="A660" t="s">
        <v>7</v>
      </c>
      <c r="B660" t="s">
        <v>669</v>
      </c>
      <c r="C660" t="s">
        <v>674</v>
      </c>
      <c r="D660">
        <v>27307.57617</v>
      </c>
      <c r="E660">
        <v>26272.833979999999</v>
      </c>
      <c r="F660" t="s">
        <v>74</v>
      </c>
      <c r="G660">
        <v>7.7784259999999997E-3</v>
      </c>
      <c r="H660">
        <v>2.985952782</v>
      </c>
    </row>
    <row r="661" spans="1:8" x14ac:dyDescent="0.25">
      <c r="A661" t="s">
        <v>7</v>
      </c>
      <c r="B661" t="s">
        <v>670</v>
      </c>
      <c r="C661" t="s">
        <v>675</v>
      </c>
      <c r="D661">
        <v>25939.052729999999</v>
      </c>
      <c r="E661">
        <v>25907.078130000002</v>
      </c>
      <c r="F661" t="s">
        <v>26</v>
      </c>
      <c r="G661">
        <v>0</v>
      </c>
      <c r="H661">
        <v>2.985952782</v>
      </c>
    </row>
    <row r="662" spans="1:8" x14ac:dyDescent="0.25">
      <c r="A662" t="s">
        <v>7</v>
      </c>
      <c r="B662" t="s">
        <v>671</v>
      </c>
      <c r="C662" t="s">
        <v>676</v>
      </c>
      <c r="D662">
        <v>25798.027340000001</v>
      </c>
      <c r="E662">
        <v>25155.38867</v>
      </c>
      <c r="F662" t="s">
        <v>74</v>
      </c>
      <c r="G662">
        <v>4.9820760000000002E-3</v>
      </c>
      <c r="H662">
        <v>3.0008290259999999</v>
      </c>
    </row>
    <row r="663" spans="1:8" x14ac:dyDescent="0.25">
      <c r="A663" t="s">
        <v>7</v>
      </c>
      <c r="B663" t="s">
        <v>672</v>
      </c>
      <c r="C663" t="s">
        <v>677</v>
      </c>
      <c r="D663">
        <v>25785.337889999999</v>
      </c>
      <c r="E663">
        <v>25841.21875</v>
      </c>
      <c r="F663" t="s">
        <v>74</v>
      </c>
      <c r="G663">
        <v>-2.3343100000000001E-4</v>
      </c>
      <c r="H663">
        <v>3.0001285389999999</v>
      </c>
    </row>
    <row r="664" spans="1:8" x14ac:dyDescent="0.25">
      <c r="A664" t="s">
        <v>7</v>
      </c>
      <c r="B664" t="s">
        <v>673</v>
      </c>
      <c r="C664" t="s">
        <v>678</v>
      </c>
      <c r="D664">
        <v>25751.996090000001</v>
      </c>
      <c r="E664">
        <v>26227.814450000002</v>
      </c>
      <c r="F664" t="s">
        <v>74</v>
      </c>
      <c r="G664">
        <v>-3.4953900000000001E-3</v>
      </c>
      <c r="H664">
        <v>2.9896419189999999</v>
      </c>
    </row>
    <row r="665" spans="1:8" x14ac:dyDescent="0.25">
      <c r="A665" t="s">
        <v>7</v>
      </c>
      <c r="B665" t="s">
        <v>674</v>
      </c>
      <c r="C665" t="s">
        <v>679</v>
      </c>
      <c r="D665">
        <v>26272.833979999999</v>
      </c>
      <c r="E665">
        <v>26534.623049999998</v>
      </c>
      <c r="F665" t="s">
        <v>74</v>
      </c>
      <c r="G665">
        <v>-1.7928499999999999E-3</v>
      </c>
      <c r="H665">
        <v>2.9842819399999998</v>
      </c>
    </row>
    <row r="666" spans="1:8" x14ac:dyDescent="0.25">
      <c r="A666" t="s">
        <v>7</v>
      </c>
      <c r="B666" t="s">
        <v>675</v>
      </c>
      <c r="C666" t="s">
        <v>680</v>
      </c>
      <c r="D666">
        <v>25907.078130000002</v>
      </c>
      <c r="E666">
        <v>26604.796880000002</v>
      </c>
      <c r="F666" t="s">
        <v>74</v>
      </c>
      <c r="G666">
        <v>-5.1863179999999997E-3</v>
      </c>
      <c r="H666">
        <v>2.9688045060000001</v>
      </c>
    </row>
    <row r="667" spans="1:8" x14ac:dyDescent="0.25">
      <c r="A667" t="s">
        <v>7</v>
      </c>
      <c r="B667" t="s">
        <v>676</v>
      </c>
      <c r="C667" t="s">
        <v>681</v>
      </c>
      <c r="D667">
        <v>25155.38867</v>
      </c>
      <c r="E667">
        <v>26767.300780000001</v>
      </c>
      <c r="F667" t="s">
        <v>74</v>
      </c>
      <c r="G667">
        <v>-1.2615641E-2</v>
      </c>
      <c r="H667">
        <v>2.9313511349999999</v>
      </c>
    </row>
    <row r="668" spans="1:8" x14ac:dyDescent="0.25">
      <c r="A668" t="s">
        <v>7</v>
      </c>
      <c r="B668" t="s">
        <v>677</v>
      </c>
      <c r="C668" t="s">
        <v>682</v>
      </c>
      <c r="D668">
        <v>25841.21875</v>
      </c>
      <c r="E668">
        <v>27219.345700000002</v>
      </c>
      <c r="F668" t="s">
        <v>74</v>
      </c>
      <c r="G668">
        <v>-1.0466114E-2</v>
      </c>
      <c r="H668">
        <v>2.900671279</v>
      </c>
    </row>
    <row r="669" spans="1:8" x14ac:dyDescent="0.25">
      <c r="A669" t="s">
        <v>7</v>
      </c>
      <c r="B669" t="s">
        <v>678</v>
      </c>
      <c r="C669" t="s">
        <v>683</v>
      </c>
      <c r="D669">
        <v>26227.814450000002</v>
      </c>
      <c r="E669">
        <v>27126.771479999999</v>
      </c>
      <c r="F669" t="s">
        <v>74</v>
      </c>
      <c r="G669">
        <v>-6.6549900000000004E-3</v>
      </c>
      <c r="H669">
        <v>2.8813673409999998</v>
      </c>
    </row>
    <row r="670" spans="1:8" x14ac:dyDescent="0.25">
      <c r="A670" t="s">
        <v>7</v>
      </c>
      <c r="B670" t="s">
        <v>679</v>
      </c>
      <c r="C670" t="s">
        <v>684</v>
      </c>
      <c r="D670">
        <v>26534.623049999998</v>
      </c>
      <c r="E670">
        <v>26568.09375</v>
      </c>
      <c r="F670" t="s">
        <v>74</v>
      </c>
      <c r="G670" s="1">
        <v>-5.2299999999999997E-5</v>
      </c>
      <c r="H670">
        <v>2.8812167049999999</v>
      </c>
    </row>
    <row r="671" spans="1:8" x14ac:dyDescent="0.25">
      <c r="A671" t="s">
        <v>7</v>
      </c>
      <c r="B671" t="s">
        <v>680</v>
      </c>
      <c r="C671" t="s">
        <v>685</v>
      </c>
      <c r="D671">
        <v>26604.796880000002</v>
      </c>
      <c r="E671">
        <v>26583.63867</v>
      </c>
      <c r="F671" t="s">
        <v>74</v>
      </c>
      <c r="G671">
        <v>3.5905600000000001E-4</v>
      </c>
      <c r="H671">
        <v>2.8822512219999998</v>
      </c>
    </row>
    <row r="672" spans="1:8" x14ac:dyDescent="0.25">
      <c r="A672" t="s">
        <v>7</v>
      </c>
      <c r="B672" t="s">
        <v>681</v>
      </c>
      <c r="C672" t="s">
        <v>686</v>
      </c>
      <c r="D672">
        <v>26767.300780000001</v>
      </c>
      <c r="E672">
        <v>26298.689450000002</v>
      </c>
      <c r="F672" t="s">
        <v>74</v>
      </c>
      <c r="G672">
        <v>3.7013720000000001E-3</v>
      </c>
      <c r="H672">
        <v>2.892919504</v>
      </c>
    </row>
    <row r="673" spans="1:8" x14ac:dyDescent="0.25">
      <c r="A673" t="s">
        <v>7</v>
      </c>
      <c r="B673" t="s">
        <v>682</v>
      </c>
      <c r="C673" t="s">
        <v>687</v>
      </c>
      <c r="D673">
        <v>27219.345700000002</v>
      </c>
      <c r="E673">
        <v>26216.746090000001</v>
      </c>
      <c r="F673" t="s">
        <v>26</v>
      </c>
      <c r="G673">
        <v>0</v>
      </c>
      <c r="H673">
        <v>2.892919504</v>
      </c>
    </row>
    <row r="674" spans="1:8" x14ac:dyDescent="0.25">
      <c r="A674" t="s">
        <v>7</v>
      </c>
      <c r="B674" t="s">
        <v>683</v>
      </c>
      <c r="C674" t="s">
        <v>688</v>
      </c>
      <c r="D674">
        <v>27126.771479999999</v>
      </c>
      <c r="E674">
        <v>26361.318360000001</v>
      </c>
      <c r="F674" t="s">
        <v>26</v>
      </c>
      <c r="G674">
        <v>0</v>
      </c>
      <c r="H674">
        <v>2.892919504</v>
      </c>
    </row>
    <row r="675" spans="1:8" x14ac:dyDescent="0.25">
      <c r="A675" t="s">
        <v>7</v>
      </c>
      <c r="B675" t="s">
        <v>684</v>
      </c>
      <c r="C675" t="s">
        <v>689</v>
      </c>
      <c r="D675">
        <v>26568.09375</v>
      </c>
      <c r="E675">
        <v>27027.998049999998</v>
      </c>
      <c r="F675" t="s">
        <v>10</v>
      </c>
      <c r="G675">
        <v>3.4620800000000002E-3</v>
      </c>
      <c r="H675">
        <v>2.9029350229999999</v>
      </c>
    </row>
    <row r="676" spans="1:8" x14ac:dyDescent="0.25">
      <c r="A676" t="s">
        <v>7</v>
      </c>
      <c r="B676" t="s">
        <v>685</v>
      </c>
      <c r="C676" t="s">
        <v>690</v>
      </c>
      <c r="D676">
        <v>26583.63867</v>
      </c>
      <c r="E676">
        <v>26909.355469999999</v>
      </c>
      <c r="F676" t="s">
        <v>10</v>
      </c>
      <c r="G676">
        <v>2.650506E-3</v>
      </c>
      <c r="H676">
        <v>2.9106292690000002</v>
      </c>
    </row>
    <row r="677" spans="1:8" x14ac:dyDescent="0.25">
      <c r="A677" t="s">
        <v>7</v>
      </c>
      <c r="B677" t="s">
        <v>686</v>
      </c>
      <c r="C677" t="s">
        <v>691</v>
      </c>
      <c r="D677">
        <v>26298.689450000002</v>
      </c>
      <c r="E677">
        <v>27505.953130000002</v>
      </c>
      <c r="F677" t="s">
        <v>26</v>
      </c>
      <c r="G677">
        <v>0</v>
      </c>
      <c r="H677">
        <v>2.9106292690000002</v>
      </c>
    </row>
    <row r="678" spans="1:8" x14ac:dyDescent="0.25">
      <c r="A678" t="s">
        <v>7</v>
      </c>
      <c r="B678" t="s">
        <v>687</v>
      </c>
      <c r="C678" t="s">
        <v>692</v>
      </c>
      <c r="D678">
        <v>26216.746090000001</v>
      </c>
      <c r="E678">
        <v>27428.927729999999</v>
      </c>
      <c r="F678" t="s">
        <v>26</v>
      </c>
      <c r="G678">
        <v>0</v>
      </c>
      <c r="H678">
        <v>2.9106292690000002</v>
      </c>
    </row>
    <row r="679" spans="1:8" x14ac:dyDescent="0.25">
      <c r="A679" t="s">
        <v>7</v>
      </c>
      <c r="B679" t="s">
        <v>688</v>
      </c>
      <c r="C679" t="s">
        <v>693</v>
      </c>
      <c r="D679">
        <v>26361.318360000001</v>
      </c>
      <c r="E679">
        <v>27789.29883</v>
      </c>
      <c r="F679" t="s">
        <v>10</v>
      </c>
      <c r="G679">
        <v>1.0833908E-2</v>
      </c>
      <c r="H679">
        <v>2.9421627579999998</v>
      </c>
    </row>
    <row r="680" spans="1:8" x14ac:dyDescent="0.25">
      <c r="A680" t="s">
        <v>7</v>
      </c>
      <c r="B680" t="s">
        <v>689</v>
      </c>
      <c r="C680" t="s">
        <v>694</v>
      </c>
      <c r="D680">
        <v>27027.998049999998</v>
      </c>
      <c r="E680">
        <v>27413.445309999999</v>
      </c>
      <c r="F680" t="s">
        <v>26</v>
      </c>
      <c r="G680">
        <v>0</v>
      </c>
      <c r="H680">
        <v>2.9421627579999998</v>
      </c>
    </row>
    <row r="681" spans="1:8" x14ac:dyDescent="0.25">
      <c r="A681" t="s">
        <v>7</v>
      </c>
      <c r="B681" t="s">
        <v>690</v>
      </c>
      <c r="C681" t="s">
        <v>695</v>
      </c>
      <c r="D681">
        <v>26909.355469999999</v>
      </c>
      <c r="E681">
        <v>27945.056639999999</v>
      </c>
      <c r="F681" t="s">
        <v>26</v>
      </c>
      <c r="G681">
        <v>0</v>
      </c>
      <c r="H681">
        <v>2.9421627579999998</v>
      </c>
    </row>
    <row r="682" spans="1:8" x14ac:dyDescent="0.25">
      <c r="A682" t="s">
        <v>7</v>
      </c>
      <c r="B682" t="s">
        <v>691</v>
      </c>
      <c r="C682" t="s">
        <v>696</v>
      </c>
      <c r="D682">
        <v>27505.953130000002</v>
      </c>
      <c r="E682">
        <v>27599.98242</v>
      </c>
      <c r="F682" t="s">
        <v>26</v>
      </c>
      <c r="G682">
        <v>0</v>
      </c>
      <c r="H682">
        <v>2.9421627579999998</v>
      </c>
    </row>
    <row r="683" spans="1:8" x14ac:dyDescent="0.25">
      <c r="A683" t="s">
        <v>7</v>
      </c>
      <c r="B683" t="s">
        <v>692</v>
      </c>
      <c r="C683" t="s">
        <v>697</v>
      </c>
      <c r="D683">
        <v>27428.927729999999</v>
      </c>
      <c r="E683">
        <v>27395.791020000001</v>
      </c>
      <c r="F683" t="s">
        <v>26</v>
      </c>
      <c r="G683">
        <v>0</v>
      </c>
      <c r="H683">
        <v>2.9421627579999998</v>
      </c>
    </row>
    <row r="684" spans="1:8" x14ac:dyDescent="0.25">
      <c r="A684" t="s">
        <v>7</v>
      </c>
      <c r="B684" t="s">
        <v>693</v>
      </c>
      <c r="C684" t="s">
        <v>698</v>
      </c>
      <c r="D684">
        <v>27789.29883</v>
      </c>
      <c r="E684">
        <v>26871.269530000001</v>
      </c>
      <c r="F684" t="s">
        <v>10</v>
      </c>
      <c r="G684">
        <v>-6.607071E-3</v>
      </c>
      <c r="H684">
        <v>2.9227236809999999</v>
      </c>
    </row>
    <row r="685" spans="1:8" x14ac:dyDescent="0.25">
      <c r="A685" t="s">
        <v>7</v>
      </c>
      <c r="B685" t="s">
        <v>694</v>
      </c>
      <c r="C685" t="s">
        <v>699</v>
      </c>
      <c r="D685">
        <v>27413.445309999999</v>
      </c>
      <c r="E685">
        <v>26757.484380000002</v>
      </c>
      <c r="F685" t="s">
        <v>26</v>
      </c>
      <c r="G685">
        <v>0</v>
      </c>
      <c r="H685">
        <v>2.9227236809999999</v>
      </c>
    </row>
    <row r="686" spans="1:8" x14ac:dyDescent="0.25">
      <c r="A686" t="s">
        <v>7</v>
      </c>
      <c r="B686" t="s">
        <v>695</v>
      </c>
      <c r="C686" t="s">
        <v>700</v>
      </c>
      <c r="D686">
        <v>27945.056639999999</v>
      </c>
      <c r="E686">
        <v>26863.9375</v>
      </c>
      <c r="F686" t="s">
        <v>10</v>
      </c>
      <c r="G686">
        <v>-7.737463E-3</v>
      </c>
      <c r="H686">
        <v>2.9001092160000002</v>
      </c>
    </row>
    <row r="687" spans="1:8" x14ac:dyDescent="0.25">
      <c r="A687" t="s">
        <v>7</v>
      </c>
      <c r="B687" t="s">
        <v>696</v>
      </c>
      <c r="C687" t="s">
        <v>701</v>
      </c>
      <c r="D687">
        <v>27599.98242</v>
      </c>
      <c r="E687">
        <v>28520.291020000001</v>
      </c>
      <c r="F687" t="s">
        <v>10</v>
      </c>
      <c r="G687">
        <v>6.8689069999999996E-3</v>
      </c>
      <c r="H687">
        <v>2.9200297970000002</v>
      </c>
    </row>
    <row r="688" spans="1:8" x14ac:dyDescent="0.25">
      <c r="A688" t="s">
        <v>7</v>
      </c>
      <c r="B688" t="s">
        <v>697</v>
      </c>
      <c r="C688" t="s">
        <v>702</v>
      </c>
      <c r="D688">
        <v>27395.791020000001</v>
      </c>
      <c r="E688">
        <v>28409.25</v>
      </c>
      <c r="F688" t="s">
        <v>10</v>
      </c>
      <c r="G688">
        <v>7.598647E-3</v>
      </c>
      <c r="H688">
        <v>2.9422180729999998</v>
      </c>
    </row>
    <row r="689" spans="1:8" x14ac:dyDescent="0.25">
      <c r="A689" t="s">
        <v>7</v>
      </c>
      <c r="B689" t="s">
        <v>698</v>
      </c>
      <c r="C689" t="s">
        <v>703</v>
      </c>
      <c r="D689">
        <v>26871.269530000001</v>
      </c>
      <c r="E689">
        <v>28327.51367</v>
      </c>
      <c r="F689" t="s">
        <v>26</v>
      </c>
      <c r="G689">
        <v>0</v>
      </c>
      <c r="H689">
        <v>2.9422180729999998</v>
      </c>
    </row>
    <row r="690" spans="1:8" x14ac:dyDescent="0.25">
      <c r="A690" t="s">
        <v>7</v>
      </c>
      <c r="B690" t="s">
        <v>699</v>
      </c>
      <c r="C690" t="s">
        <v>704</v>
      </c>
      <c r="D690">
        <v>26757.484380000002</v>
      </c>
      <c r="E690">
        <v>28736.435549999998</v>
      </c>
      <c r="F690" t="s">
        <v>10</v>
      </c>
      <c r="G690">
        <v>1.4791758E-2</v>
      </c>
      <c r="H690">
        <v>2.9857386510000001</v>
      </c>
    </row>
    <row r="691" spans="1:8" x14ac:dyDescent="0.25">
      <c r="A691" t="s">
        <v>7</v>
      </c>
      <c r="B691" t="s">
        <v>700</v>
      </c>
      <c r="C691" t="s">
        <v>705</v>
      </c>
      <c r="D691">
        <v>26863.9375</v>
      </c>
      <c r="E691">
        <v>29684.841799999998</v>
      </c>
      <c r="F691" t="s">
        <v>10</v>
      </c>
      <c r="G691">
        <v>2.1201421000000002E-2</v>
      </c>
      <c r="H691">
        <v>3.0490405530000002</v>
      </c>
    </row>
    <row r="692" spans="1:8" x14ac:dyDescent="0.25">
      <c r="A692" t="s">
        <v>7</v>
      </c>
      <c r="B692" t="s">
        <v>701</v>
      </c>
      <c r="C692" t="s">
        <v>706</v>
      </c>
      <c r="D692">
        <v>28520.291020000001</v>
      </c>
      <c r="E692">
        <v>33084.976560000003</v>
      </c>
      <c r="F692" t="s">
        <v>10</v>
      </c>
      <c r="G692">
        <v>3.2210091000000003E-2</v>
      </c>
      <c r="H692">
        <v>3.1472504259999998</v>
      </c>
    </row>
    <row r="693" spans="1:8" x14ac:dyDescent="0.25">
      <c r="A693" t="s">
        <v>7</v>
      </c>
      <c r="B693" t="s">
        <v>702</v>
      </c>
      <c r="C693" t="s">
        <v>707</v>
      </c>
      <c r="D693">
        <v>28409.25</v>
      </c>
      <c r="E693">
        <v>33925.296880000002</v>
      </c>
      <c r="F693" t="s">
        <v>26</v>
      </c>
      <c r="G693">
        <v>0</v>
      </c>
      <c r="H693">
        <v>3.1472504259999998</v>
      </c>
    </row>
    <row r="694" spans="1:8" x14ac:dyDescent="0.25">
      <c r="A694" t="s">
        <v>7</v>
      </c>
      <c r="B694" t="s">
        <v>703</v>
      </c>
      <c r="C694" t="s">
        <v>708</v>
      </c>
      <c r="D694">
        <v>28327.51367</v>
      </c>
      <c r="E694">
        <v>34504.804689999997</v>
      </c>
      <c r="F694" t="s">
        <v>26</v>
      </c>
      <c r="G694">
        <v>0</v>
      </c>
      <c r="H694">
        <v>3.1472504259999998</v>
      </c>
    </row>
    <row r="695" spans="1:8" x14ac:dyDescent="0.25">
      <c r="A695" t="s">
        <v>7</v>
      </c>
      <c r="B695" t="s">
        <v>704</v>
      </c>
      <c r="C695" t="s">
        <v>709</v>
      </c>
      <c r="D695">
        <v>28736.435549999998</v>
      </c>
      <c r="E695">
        <v>34156.726560000003</v>
      </c>
      <c r="F695" t="s">
        <v>26</v>
      </c>
      <c r="G695">
        <v>0</v>
      </c>
      <c r="H695">
        <v>3.1472504259999998</v>
      </c>
    </row>
    <row r="696" spans="1:8" x14ac:dyDescent="0.25">
      <c r="A696" t="s">
        <v>7</v>
      </c>
      <c r="B696" t="s">
        <v>705</v>
      </c>
      <c r="C696" t="s">
        <v>710</v>
      </c>
      <c r="D696">
        <v>29684.841799999998</v>
      </c>
      <c r="E696">
        <v>33908.242189999997</v>
      </c>
      <c r="F696" t="s">
        <v>10</v>
      </c>
      <c r="G696">
        <v>2.8454929E-2</v>
      </c>
      <c r="H696">
        <v>3.236805215</v>
      </c>
    </row>
    <row r="697" spans="1:8" x14ac:dyDescent="0.25">
      <c r="A697" t="s">
        <v>7</v>
      </c>
      <c r="B697" t="s">
        <v>706</v>
      </c>
      <c r="C697" t="s">
        <v>711</v>
      </c>
      <c r="D697">
        <v>33084.976560000003</v>
      </c>
      <c r="E697">
        <v>34494.203130000002</v>
      </c>
      <c r="F697" t="s">
        <v>26</v>
      </c>
      <c r="G697">
        <v>0</v>
      </c>
      <c r="H697">
        <v>3.236805215</v>
      </c>
    </row>
    <row r="698" spans="1:8" x14ac:dyDescent="0.25">
      <c r="A698" t="s">
        <v>7</v>
      </c>
      <c r="B698" t="s">
        <v>707</v>
      </c>
      <c r="C698" t="s">
        <v>712</v>
      </c>
      <c r="D698">
        <v>33925.296880000002</v>
      </c>
      <c r="E698">
        <v>34658.476560000003</v>
      </c>
      <c r="F698" t="s">
        <v>10</v>
      </c>
      <c r="G698">
        <v>4.3223180000000003E-3</v>
      </c>
      <c r="H698">
        <v>3.250795718</v>
      </c>
    </row>
    <row r="699" spans="1:8" x14ac:dyDescent="0.25">
      <c r="A699" t="s">
        <v>7</v>
      </c>
      <c r="B699" t="s">
        <v>708</v>
      </c>
      <c r="C699" t="s">
        <v>713</v>
      </c>
      <c r="D699">
        <v>34504.804689999997</v>
      </c>
      <c r="E699">
        <v>35440.871090000001</v>
      </c>
      <c r="F699" t="s">
        <v>10</v>
      </c>
      <c r="G699">
        <v>5.6257160000000002E-3</v>
      </c>
      <c r="H699">
        <v>3.2690837720000001</v>
      </c>
    </row>
    <row r="700" spans="1:8" x14ac:dyDescent="0.25">
      <c r="A700" t="s">
        <v>7</v>
      </c>
      <c r="B700" t="s">
        <v>709</v>
      </c>
      <c r="C700" t="s">
        <v>714</v>
      </c>
      <c r="D700">
        <v>34156.726560000003</v>
      </c>
      <c r="E700">
        <v>34946.625</v>
      </c>
      <c r="F700" t="s">
        <v>10</v>
      </c>
      <c r="G700">
        <v>4.8251409999999998E-3</v>
      </c>
      <c r="H700">
        <v>3.2848575640000002</v>
      </c>
    </row>
    <row r="701" spans="1:8" x14ac:dyDescent="0.25">
      <c r="A701" t="s">
        <v>7</v>
      </c>
      <c r="B701" t="s">
        <v>710</v>
      </c>
      <c r="C701" t="s">
        <v>715</v>
      </c>
      <c r="D701">
        <v>33908.242189999997</v>
      </c>
      <c r="E701">
        <v>34733.101560000003</v>
      </c>
      <c r="F701" t="s">
        <v>10</v>
      </c>
      <c r="G701">
        <v>5.065244E-3</v>
      </c>
      <c r="H701">
        <v>3.301496169</v>
      </c>
    </row>
    <row r="702" spans="1:8" x14ac:dyDescent="0.25">
      <c r="A702" t="s">
        <v>7</v>
      </c>
      <c r="B702" t="s">
        <v>711</v>
      </c>
      <c r="C702" t="s">
        <v>716</v>
      </c>
      <c r="D702">
        <v>34494.203130000002</v>
      </c>
      <c r="E702">
        <v>35054.539060000003</v>
      </c>
      <c r="F702" t="s">
        <v>10</v>
      </c>
      <c r="G702">
        <v>3.4488700000000001E-3</v>
      </c>
      <c r="H702">
        <v>3.3128826</v>
      </c>
    </row>
    <row r="703" spans="1:8" x14ac:dyDescent="0.25">
      <c r="A703" t="s">
        <v>7</v>
      </c>
      <c r="B703" t="s">
        <v>712</v>
      </c>
      <c r="C703" t="s">
        <v>717</v>
      </c>
      <c r="D703">
        <v>34658.476560000003</v>
      </c>
      <c r="E703">
        <v>35420.207029999998</v>
      </c>
      <c r="F703" t="s">
        <v>10</v>
      </c>
      <c r="G703">
        <v>4.5956369999999996E-3</v>
      </c>
      <c r="H703">
        <v>3.3281074070000001</v>
      </c>
    </row>
    <row r="704" spans="1:8" x14ac:dyDescent="0.25">
      <c r="A704" t="s">
        <v>7</v>
      </c>
      <c r="B704" t="s">
        <v>713</v>
      </c>
      <c r="C704" t="s">
        <v>718</v>
      </c>
      <c r="D704">
        <v>35440.871090000001</v>
      </c>
      <c r="E704">
        <v>35638.472659999999</v>
      </c>
      <c r="F704" t="s">
        <v>10</v>
      </c>
      <c r="G704">
        <v>1.3151059999999999E-3</v>
      </c>
      <c r="H704">
        <v>3.33248422</v>
      </c>
    </row>
    <row r="705" spans="1:8" x14ac:dyDescent="0.25">
      <c r="A705" t="s">
        <v>7</v>
      </c>
      <c r="B705" t="s">
        <v>714</v>
      </c>
      <c r="C705" t="s">
        <v>719</v>
      </c>
      <c r="D705">
        <v>34946.625</v>
      </c>
      <c r="E705">
        <v>36703.761720000002</v>
      </c>
      <c r="F705" t="s">
        <v>10</v>
      </c>
      <c r="G705">
        <v>1.0256117E-2</v>
      </c>
      <c r="H705">
        <v>3.3666625680000002</v>
      </c>
    </row>
    <row r="706" spans="1:8" x14ac:dyDescent="0.25">
      <c r="A706" t="s">
        <v>7</v>
      </c>
      <c r="B706" t="s">
        <v>715</v>
      </c>
      <c r="C706" t="s">
        <v>720</v>
      </c>
      <c r="D706">
        <v>34733.101560000003</v>
      </c>
      <c r="E706">
        <v>37322.191409999999</v>
      </c>
      <c r="F706" t="s">
        <v>10</v>
      </c>
      <c r="G706">
        <v>1.5108486000000001E-2</v>
      </c>
      <c r="H706">
        <v>3.417527743</v>
      </c>
    </row>
    <row r="707" spans="1:8" x14ac:dyDescent="0.25">
      <c r="A707" t="s">
        <v>7</v>
      </c>
      <c r="B707" t="s">
        <v>716</v>
      </c>
      <c r="C707" t="s">
        <v>721</v>
      </c>
      <c r="D707">
        <v>35054.539060000003</v>
      </c>
      <c r="E707">
        <v>36480.585939999997</v>
      </c>
      <c r="F707" t="s">
        <v>10</v>
      </c>
      <c r="G707">
        <v>8.3361609999999999E-3</v>
      </c>
      <c r="H707">
        <v>3.4460168050000002</v>
      </c>
    </row>
    <row r="708" spans="1:8" x14ac:dyDescent="0.25">
      <c r="A708" t="s">
        <v>7</v>
      </c>
      <c r="B708" t="s">
        <v>717</v>
      </c>
      <c r="C708" t="s">
        <v>722</v>
      </c>
      <c r="D708">
        <v>35420.207029999998</v>
      </c>
      <c r="E708">
        <v>35553.878909999999</v>
      </c>
      <c r="F708" t="s">
        <v>10</v>
      </c>
      <c r="G708">
        <v>9.5477799999999999E-4</v>
      </c>
      <c r="H708">
        <v>3.4493069840000001</v>
      </c>
    </row>
    <row r="709" spans="1:8" x14ac:dyDescent="0.25">
      <c r="A709" t="s">
        <v>7</v>
      </c>
      <c r="B709" t="s">
        <v>718</v>
      </c>
      <c r="C709" t="s">
        <v>723</v>
      </c>
      <c r="D709">
        <v>35638.472659999999</v>
      </c>
      <c r="E709">
        <v>37883.722659999999</v>
      </c>
      <c r="F709" t="s">
        <v>10</v>
      </c>
      <c r="G709">
        <v>1.2800147E-2</v>
      </c>
      <c r="H709">
        <v>3.4934586209999998</v>
      </c>
    </row>
    <row r="710" spans="1:8" x14ac:dyDescent="0.25">
      <c r="A710" t="s">
        <v>7</v>
      </c>
      <c r="B710" t="s">
        <v>719</v>
      </c>
      <c r="C710" t="s">
        <v>724</v>
      </c>
      <c r="D710">
        <v>36703.761720000002</v>
      </c>
      <c r="E710">
        <v>36161.789060000003</v>
      </c>
      <c r="F710" t="s">
        <v>10</v>
      </c>
      <c r="G710">
        <v>-2.753227E-3</v>
      </c>
      <c r="H710">
        <v>3.4838403370000002</v>
      </c>
    </row>
    <row r="711" spans="1:8" x14ac:dyDescent="0.25">
      <c r="A711" t="s">
        <v>7</v>
      </c>
      <c r="B711" t="s">
        <v>720</v>
      </c>
      <c r="C711" t="s">
        <v>725</v>
      </c>
      <c r="D711">
        <v>37322.191409999999</v>
      </c>
      <c r="E711">
        <v>36629.777340000001</v>
      </c>
      <c r="F711" t="s">
        <v>10</v>
      </c>
      <c r="G711">
        <v>-3.5104680000000001E-3</v>
      </c>
      <c r="H711">
        <v>3.4716104259999998</v>
      </c>
    </row>
    <row r="712" spans="1:8" x14ac:dyDescent="0.25">
      <c r="A712" t="s">
        <v>7</v>
      </c>
      <c r="B712" t="s">
        <v>721</v>
      </c>
      <c r="C712" t="s">
        <v>726</v>
      </c>
      <c r="D712">
        <v>36480.585939999997</v>
      </c>
      <c r="E712">
        <v>37476.816409999999</v>
      </c>
      <c r="F712" t="s">
        <v>10</v>
      </c>
      <c r="G712">
        <v>5.6617020000000002E-3</v>
      </c>
      <c r="H712">
        <v>3.4912656499999999</v>
      </c>
    </row>
    <row r="713" spans="1:8" x14ac:dyDescent="0.25">
      <c r="A713" t="s">
        <v>7</v>
      </c>
      <c r="B713" t="s">
        <v>722</v>
      </c>
      <c r="C713" t="s">
        <v>727</v>
      </c>
      <c r="D713">
        <v>35553.878909999999</v>
      </c>
      <c r="E713">
        <v>35775.078130000002</v>
      </c>
      <c r="F713" t="s">
        <v>10</v>
      </c>
      <c r="G713">
        <v>1.444304E-3</v>
      </c>
      <c r="H713">
        <v>3.4963080999999998</v>
      </c>
    </row>
    <row r="714" spans="1:8" x14ac:dyDescent="0.25">
      <c r="A714" t="s">
        <v>7</v>
      </c>
      <c r="B714" t="s">
        <v>723</v>
      </c>
      <c r="C714" t="s">
        <v>728</v>
      </c>
      <c r="D714">
        <v>37883.722659999999</v>
      </c>
      <c r="E714">
        <v>37437.117189999997</v>
      </c>
      <c r="F714" t="s">
        <v>10</v>
      </c>
      <c r="G714">
        <v>-2.1577699999999998E-3</v>
      </c>
      <c r="H714">
        <v>3.4887638719999998</v>
      </c>
    </row>
    <row r="715" spans="1:8" x14ac:dyDescent="0.25">
      <c r="A715" t="s">
        <v>7</v>
      </c>
      <c r="B715" t="s">
        <v>724</v>
      </c>
      <c r="C715" t="s">
        <v>729</v>
      </c>
      <c r="D715">
        <v>36161.789060000003</v>
      </c>
      <c r="E715">
        <v>37739.359380000002</v>
      </c>
      <c r="F715" t="s">
        <v>10</v>
      </c>
      <c r="G715">
        <v>8.9250679999999995E-3</v>
      </c>
      <c r="H715">
        <v>3.5199013259999998</v>
      </c>
    </row>
    <row r="716" spans="1:8" x14ac:dyDescent="0.25">
      <c r="A716" t="s">
        <v>7</v>
      </c>
      <c r="B716" t="s">
        <v>725</v>
      </c>
      <c r="C716" t="s">
        <v>730</v>
      </c>
      <c r="D716">
        <v>36629.777340000001</v>
      </c>
      <c r="E716">
        <v>37247.75</v>
      </c>
      <c r="F716" t="s">
        <v>10</v>
      </c>
      <c r="G716">
        <v>3.5741549999999999E-3</v>
      </c>
      <c r="H716">
        <v>3.5324819980000002</v>
      </c>
    </row>
    <row r="717" spans="1:8" x14ac:dyDescent="0.25">
      <c r="A717" t="s">
        <v>7</v>
      </c>
      <c r="B717" t="s">
        <v>726</v>
      </c>
      <c r="C717" t="s">
        <v>731</v>
      </c>
      <c r="D717">
        <v>37476.816409999999</v>
      </c>
      <c r="E717">
        <v>37838.476560000003</v>
      </c>
      <c r="F717" t="s">
        <v>10</v>
      </c>
      <c r="G717">
        <v>2.1300469999999999E-3</v>
      </c>
      <c r="H717">
        <v>3.5400063519999998</v>
      </c>
    </row>
    <row r="718" spans="1:8" x14ac:dyDescent="0.25">
      <c r="A718" t="s">
        <v>7</v>
      </c>
      <c r="B718" t="s">
        <v>727</v>
      </c>
      <c r="C718" t="s">
        <v>732</v>
      </c>
      <c r="D718">
        <v>35775.078130000002</v>
      </c>
      <c r="E718">
        <v>37864.253909999999</v>
      </c>
      <c r="F718" t="s">
        <v>10</v>
      </c>
      <c r="G718">
        <v>1.1879504000000001E-2</v>
      </c>
      <c r="H718">
        <v>3.5820598700000001</v>
      </c>
    </row>
    <row r="719" spans="1:8" x14ac:dyDescent="0.25">
      <c r="A719" t="s">
        <v>7</v>
      </c>
      <c r="B719" t="s">
        <v>728</v>
      </c>
      <c r="C719" t="s">
        <v>733</v>
      </c>
      <c r="D719">
        <v>37437.117189999997</v>
      </c>
      <c r="E719">
        <v>37729.589840000001</v>
      </c>
      <c r="F719" t="s">
        <v>10</v>
      </c>
      <c r="G719">
        <v>1.762474E-3</v>
      </c>
      <c r="H719">
        <v>3.588373158</v>
      </c>
    </row>
    <row r="720" spans="1:8" x14ac:dyDescent="0.25">
      <c r="A720" t="s">
        <v>7</v>
      </c>
      <c r="B720" t="s">
        <v>729</v>
      </c>
      <c r="C720" t="s">
        <v>734</v>
      </c>
      <c r="D720">
        <v>37739.359380000002</v>
      </c>
      <c r="E720">
        <v>38699.976560000003</v>
      </c>
      <c r="F720" t="s">
        <v>10</v>
      </c>
      <c r="G720">
        <v>5.2907969999999999E-3</v>
      </c>
      <c r="H720">
        <v>3.607358514</v>
      </c>
    </row>
    <row r="721" spans="1:8" x14ac:dyDescent="0.25">
      <c r="A721" t="s">
        <v>7</v>
      </c>
      <c r="B721" t="s">
        <v>730</v>
      </c>
      <c r="C721" t="s">
        <v>735</v>
      </c>
      <c r="D721">
        <v>37247.75</v>
      </c>
      <c r="E721">
        <v>41982.203130000002</v>
      </c>
      <c r="F721" t="s">
        <v>10</v>
      </c>
      <c r="G721">
        <v>2.5621418E-2</v>
      </c>
      <c r="H721">
        <v>3.6997841550000001</v>
      </c>
    </row>
    <row r="722" spans="1:8" x14ac:dyDescent="0.25">
      <c r="A722" t="s">
        <v>7</v>
      </c>
      <c r="B722" t="s">
        <v>731</v>
      </c>
      <c r="C722" t="s">
        <v>736</v>
      </c>
      <c r="D722">
        <v>37838.476560000003</v>
      </c>
      <c r="E722">
        <v>44088.191409999999</v>
      </c>
      <c r="F722" t="s">
        <v>10</v>
      </c>
      <c r="G722">
        <v>3.3233648999999997E-2</v>
      </c>
      <c r="H722">
        <v>3.8227414839999998</v>
      </c>
    </row>
    <row r="723" spans="1:8" x14ac:dyDescent="0.25">
      <c r="A723" t="s">
        <v>7</v>
      </c>
      <c r="B723" t="s">
        <v>732</v>
      </c>
      <c r="C723" t="s">
        <v>737</v>
      </c>
      <c r="D723">
        <v>37864.253909999999</v>
      </c>
      <c r="E723">
        <v>43774.945310000003</v>
      </c>
      <c r="F723" t="s">
        <v>10</v>
      </c>
      <c r="G723">
        <v>3.1420429999999999E-2</v>
      </c>
      <c r="H723">
        <v>3.9428536649999999</v>
      </c>
    </row>
    <row r="724" spans="1:8" x14ac:dyDescent="0.25">
      <c r="A724" t="s">
        <v>7</v>
      </c>
      <c r="B724" t="s">
        <v>733</v>
      </c>
      <c r="C724" t="s">
        <v>738</v>
      </c>
      <c r="D724">
        <v>37729.589840000001</v>
      </c>
      <c r="E724">
        <v>43284.339840000001</v>
      </c>
      <c r="F724" t="s">
        <v>10</v>
      </c>
      <c r="G724">
        <v>2.9645059000000001E-2</v>
      </c>
      <c r="H724">
        <v>4.0597397940000004</v>
      </c>
    </row>
    <row r="725" spans="1:8" x14ac:dyDescent="0.25">
      <c r="A725" t="s">
        <v>7</v>
      </c>
      <c r="B725" t="s">
        <v>734</v>
      </c>
      <c r="C725" t="s">
        <v>739</v>
      </c>
      <c r="D725">
        <v>38699.976560000003</v>
      </c>
      <c r="E725">
        <v>44190.289060000003</v>
      </c>
      <c r="F725" t="s">
        <v>10</v>
      </c>
      <c r="G725">
        <v>2.8573725000000001E-2</v>
      </c>
      <c r="H725">
        <v>4.1757416840000001</v>
      </c>
    </row>
    <row r="726" spans="1:8" x14ac:dyDescent="0.25">
      <c r="A726" t="s">
        <v>7</v>
      </c>
      <c r="B726" t="s">
        <v>735</v>
      </c>
      <c r="C726" t="s">
        <v>740</v>
      </c>
      <c r="D726">
        <v>41982.203130000002</v>
      </c>
      <c r="E726">
        <v>41236.894529999998</v>
      </c>
      <c r="F726" t="s">
        <v>10</v>
      </c>
      <c r="G726">
        <v>-3.3505929999999998E-3</v>
      </c>
      <c r="H726">
        <v>4.1617504719999996</v>
      </c>
    </row>
    <row r="727" spans="1:8" x14ac:dyDescent="0.25">
      <c r="A727" t="s">
        <v>7</v>
      </c>
      <c r="B727" t="s">
        <v>736</v>
      </c>
      <c r="C727" t="s">
        <v>741</v>
      </c>
      <c r="D727">
        <v>44088.191409999999</v>
      </c>
      <c r="E727">
        <v>41476.441409999999</v>
      </c>
      <c r="F727" t="s">
        <v>10</v>
      </c>
      <c r="G727">
        <v>-1.4999999999999999E-2</v>
      </c>
      <c r="H727">
        <v>4.0993242150000002</v>
      </c>
    </row>
    <row r="728" spans="1:8" x14ac:dyDescent="0.25">
      <c r="A728" t="s">
        <v>7</v>
      </c>
      <c r="B728" t="s">
        <v>737</v>
      </c>
      <c r="C728" t="s">
        <v>742</v>
      </c>
      <c r="D728">
        <v>43774.945310000003</v>
      </c>
      <c r="E728">
        <v>42886.320310000003</v>
      </c>
      <c r="F728" t="s">
        <v>10</v>
      </c>
      <c r="G728">
        <v>-1.4999999999999999E-2</v>
      </c>
      <c r="H728">
        <v>4.037834352</v>
      </c>
    </row>
    <row r="729" spans="1:8" x14ac:dyDescent="0.25">
      <c r="A729" t="s">
        <v>7</v>
      </c>
      <c r="B729" t="s">
        <v>738</v>
      </c>
      <c r="C729" t="s">
        <v>743</v>
      </c>
      <c r="D729">
        <v>43284.339840000001</v>
      </c>
      <c r="E729">
        <v>43030.347659999999</v>
      </c>
      <c r="F729" t="s">
        <v>10</v>
      </c>
      <c r="G729">
        <v>-9.73598E-4</v>
      </c>
      <c r="H729">
        <v>4.033903123</v>
      </c>
    </row>
    <row r="730" spans="1:8" x14ac:dyDescent="0.25">
      <c r="A730" t="s">
        <v>7</v>
      </c>
      <c r="B730" t="s">
        <v>739</v>
      </c>
      <c r="C730" t="s">
        <v>744</v>
      </c>
      <c r="D730">
        <v>44190.289060000003</v>
      </c>
      <c r="E730">
        <v>41935.683590000001</v>
      </c>
      <c r="F730" t="s">
        <v>10</v>
      </c>
      <c r="G730">
        <v>-1.4999999999999999E-2</v>
      </c>
      <c r="H730">
        <v>3.973394576</v>
      </c>
    </row>
    <row r="731" spans="1:8" x14ac:dyDescent="0.25">
      <c r="A731" t="s">
        <v>7</v>
      </c>
      <c r="B731" t="s">
        <v>740</v>
      </c>
      <c r="C731" t="s">
        <v>745</v>
      </c>
      <c r="D731">
        <v>41236.894529999998</v>
      </c>
      <c r="E731">
        <v>42650.855470000002</v>
      </c>
      <c r="F731" t="s">
        <v>10</v>
      </c>
      <c r="G731">
        <v>7.0577469999999996E-3</v>
      </c>
      <c r="H731">
        <v>4.0014377889999997</v>
      </c>
    </row>
    <row r="732" spans="1:8" x14ac:dyDescent="0.25">
      <c r="A732" t="s">
        <v>7</v>
      </c>
      <c r="B732" t="s">
        <v>741</v>
      </c>
      <c r="C732" t="s">
        <v>746</v>
      </c>
      <c r="D732">
        <v>41476.441409999999</v>
      </c>
      <c r="E732">
        <v>42267.773439999997</v>
      </c>
      <c r="F732" t="s">
        <v>10</v>
      </c>
      <c r="G732">
        <v>4.0158140000000004E-3</v>
      </c>
      <c r="H732">
        <v>4.0175068209999996</v>
      </c>
    </row>
    <row r="733" spans="1:8" x14ac:dyDescent="0.25">
      <c r="A733" t="s">
        <v>7</v>
      </c>
      <c r="B733" t="s">
        <v>742</v>
      </c>
      <c r="C733" t="s">
        <v>747</v>
      </c>
      <c r="D733">
        <v>42886.320310000003</v>
      </c>
      <c r="E733">
        <v>43672.105470000002</v>
      </c>
      <c r="F733" t="s">
        <v>10</v>
      </c>
      <c r="G733">
        <v>3.864503E-3</v>
      </c>
      <c r="H733">
        <v>4.0330324869999998</v>
      </c>
    </row>
    <row r="734" spans="1:8" x14ac:dyDescent="0.25">
      <c r="A734" t="s">
        <v>7</v>
      </c>
      <c r="B734" t="s">
        <v>743</v>
      </c>
      <c r="C734" t="s">
        <v>748</v>
      </c>
      <c r="D734">
        <v>43030.347659999999</v>
      </c>
      <c r="E734">
        <v>43875.601560000003</v>
      </c>
      <c r="F734" t="s">
        <v>10</v>
      </c>
      <c r="G734">
        <v>4.1286409999999997E-3</v>
      </c>
      <c r="H734">
        <v>4.0496834289999999</v>
      </c>
    </row>
    <row r="735" spans="1:8" x14ac:dyDescent="0.25">
      <c r="A735" t="s">
        <v>7</v>
      </c>
      <c r="B735" t="s">
        <v>744</v>
      </c>
      <c r="C735" t="s">
        <v>749</v>
      </c>
      <c r="D735">
        <v>41935.683590000001</v>
      </c>
      <c r="E735">
        <v>44013.089840000001</v>
      </c>
      <c r="F735" t="s">
        <v>10</v>
      </c>
      <c r="G735">
        <v>1.0107583E-2</v>
      </c>
      <c r="H735">
        <v>4.0906159390000001</v>
      </c>
    </row>
    <row r="736" spans="1:8" x14ac:dyDescent="0.25">
      <c r="A736" t="s">
        <v>7</v>
      </c>
      <c r="B736" t="s">
        <v>745</v>
      </c>
      <c r="C736" t="s">
        <v>750</v>
      </c>
      <c r="D736">
        <v>42650.855470000002</v>
      </c>
      <c r="E736">
        <v>42520.277340000001</v>
      </c>
      <c r="F736" t="s">
        <v>10</v>
      </c>
      <c r="G736">
        <v>-4.1231200000000002E-4</v>
      </c>
      <c r="H736">
        <v>4.0889293289999999</v>
      </c>
    </row>
    <row r="737" spans="1:8" x14ac:dyDescent="0.25">
      <c r="A737" t="s">
        <v>7</v>
      </c>
      <c r="B737" t="s">
        <v>746</v>
      </c>
      <c r="C737" t="s">
        <v>751</v>
      </c>
      <c r="D737">
        <v>42267.773439999997</v>
      </c>
      <c r="E737">
        <v>43474.082029999998</v>
      </c>
      <c r="F737" t="s">
        <v>10</v>
      </c>
      <c r="G737">
        <v>5.9079349999999996E-3</v>
      </c>
      <c r="H737">
        <v>4.1130864599999999</v>
      </c>
    </row>
    <row r="738" spans="1:8" x14ac:dyDescent="0.25">
      <c r="A738" t="s">
        <v>7</v>
      </c>
      <c r="B738" t="s">
        <v>747</v>
      </c>
      <c r="C738" t="s">
        <v>752</v>
      </c>
      <c r="D738">
        <v>43672.105470000002</v>
      </c>
      <c r="E738">
        <v>42585.640630000002</v>
      </c>
      <c r="F738" t="s">
        <v>10</v>
      </c>
      <c r="G738">
        <v>-4.7755549999999999E-3</v>
      </c>
      <c r="H738">
        <v>4.0934441880000003</v>
      </c>
    </row>
    <row r="739" spans="1:8" x14ac:dyDescent="0.25">
      <c r="A739" t="s">
        <v>7</v>
      </c>
      <c r="B739" t="s">
        <v>748</v>
      </c>
      <c r="C739" t="s">
        <v>753</v>
      </c>
      <c r="D739">
        <v>43875.601560000003</v>
      </c>
      <c r="E739">
        <v>42071.996090000001</v>
      </c>
      <c r="F739" t="s">
        <v>10</v>
      </c>
      <c r="G739">
        <v>-8.0214510000000006E-3</v>
      </c>
      <c r="H739">
        <v>4.0606088280000003</v>
      </c>
    </row>
    <row r="740" spans="1:8" x14ac:dyDescent="0.25">
      <c r="A740" t="s">
        <v>7</v>
      </c>
      <c r="B740" t="s">
        <v>749</v>
      </c>
      <c r="C740" t="s">
        <v>754</v>
      </c>
      <c r="D740">
        <v>44013.089840000001</v>
      </c>
      <c r="E740">
        <v>44974.050779999998</v>
      </c>
      <c r="F740" t="s">
        <v>10</v>
      </c>
      <c r="G740">
        <v>4.5667049999999999E-3</v>
      </c>
      <c r="H740">
        <v>4.0791524309999998</v>
      </c>
    </row>
    <row r="741" spans="1:8" x14ac:dyDescent="0.25">
      <c r="A741" t="s">
        <v>7</v>
      </c>
      <c r="B741" t="s">
        <v>750</v>
      </c>
      <c r="C741" t="s">
        <v>755</v>
      </c>
      <c r="D741">
        <v>42520.277340000001</v>
      </c>
      <c r="E741">
        <v>42862.351560000003</v>
      </c>
      <c r="F741" t="s">
        <v>10</v>
      </c>
      <c r="G741">
        <v>1.8089930000000001E-3</v>
      </c>
      <c r="H741">
        <v>4.086531591</v>
      </c>
    </row>
    <row r="742" spans="1:8" x14ac:dyDescent="0.25">
      <c r="A742" t="s">
        <v>7</v>
      </c>
      <c r="B742" t="s">
        <v>751</v>
      </c>
      <c r="C742" t="s">
        <v>756</v>
      </c>
      <c r="D742">
        <v>43474.082029999998</v>
      </c>
      <c r="E742">
        <v>44195.296880000002</v>
      </c>
      <c r="F742" t="s">
        <v>10</v>
      </c>
      <c r="G742">
        <v>3.5179069999999998E-3</v>
      </c>
      <c r="H742">
        <v>4.10090763</v>
      </c>
    </row>
    <row r="743" spans="1:8" x14ac:dyDescent="0.25">
      <c r="A743" t="s">
        <v>7</v>
      </c>
      <c r="B743" t="s">
        <v>752</v>
      </c>
      <c r="C743" t="s">
        <v>757</v>
      </c>
      <c r="D743">
        <v>42585.640630000002</v>
      </c>
      <c r="E743">
        <v>44186.808590000001</v>
      </c>
      <c r="F743" t="s">
        <v>10</v>
      </c>
      <c r="G743">
        <v>7.719755E-3</v>
      </c>
      <c r="H743">
        <v>4.1325656329999996</v>
      </c>
    </row>
    <row r="744" spans="1:8" x14ac:dyDescent="0.25">
      <c r="A744" t="s">
        <v>7</v>
      </c>
      <c r="B744" t="s">
        <v>753</v>
      </c>
      <c r="C744" t="s">
        <v>758</v>
      </c>
      <c r="D744">
        <v>42071.996090000001</v>
      </c>
      <c r="E744">
        <v>46988.894529999998</v>
      </c>
      <c r="F744" t="s">
        <v>10</v>
      </c>
      <c r="G744">
        <v>2.3573734999999998E-2</v>
      </c>
      <c r="H744">
        <v>4.2299856399999998</v>
      </c>
    </row>
    <row r="745" spans="1:8" x14ac:dyDescent="0.25">
      <c r="A745" t="s">
        <v>7</v>
      </c>
      <c r="B745" t="s">
        <v>754</v>
      </c>
      <c r="C745" t="s">
        <v>759</v>
      </c>
      <c r="D745">
        <v>44974.050779999998</v>
      </c>
      <c r="E745">
        <v>46123.367189999997</v>
      </c>
      <c r="F745" t="s">
        <v>10</v>
      </c>
      <c r="G745">
        <v>-1.4999999999999999E-2</v>
      </c>
      <c r="H745">
        <v>4.1665358550000002</v>
      </c>
    </row>
    <row r="746" spans="1:8" x14ac:dyDescent="0.25">
      <c r="A746" t="s">
        <v>7</v>
      </c>
      <c r="B746" t="s">
        <v>755</v>
      </c>
      <c r="C746" t="s">
        <v>760</v>
      </c>
      <c r="D746">
        <v>42862.351560000003</v>
      </c>
      <c r="E746">
        <v>46666.472659999999</v>
      </c>
      <c r="F746" t="s">
        <v>10</v>
      </c>
      <c r="G746">
        <v>1.7950408000000001E-2</v>
      </c>
      <c r="H746">
        <v>4.2413268730000002</v>
      </c>
    </row>
    <row r="747" spans="1:8" x14ac:dyDescent="0.25">
      <c r="A747" t="s">
        <v>7</v>
      </c>
      <c r="B747" t="s">
        <v>756</v>
      </c>
      <c r="C747" t="s">
        <v>761</v>
      </c>
      <c r="D747">
        <v>44195.296880000002</v>
      </c>
      <c r="E747">
        <v>46343.757810000003</v>
      </c>
      <c r="F747" t="s">
        <v>10</v>
      </c>
      <c r="G747">
        <v>9.9225770000000001E-3</v>
      </c>
      <c r="H747">
        <v>4.2834117660000004</v>
      </c>
    </row>
    <row r="748" spans="1:8" x14ac:dyDescent="0.25">
      <c r="A748" t="s">
        <v>7</v>
      </c>
      <c r="B748" t="s">
        <v>757</v>
      </c>
      <c r="C748" t="s">
        <v>762</v>
      </c>
      <c r="D748">
        <v>44186.808590000001</v>
      </c>
      <c r="E748">
        <v>42777.535159999999</v>
      </c>
      <c r="F748" t="s">
        <v>10</v>
      </c>
      <c r="G748">
        <v>-6.1787070000000003E-3</v>
      </c>
      <c r="H748">
        <v>4.2569458219999996</v>
      </c>
    </row>
    <row r="749" spans="1:8" x14ac:dyDescent="0.25">
      <c r="A749" t="s">
        <v>7</v>
      </c>
      <c r="B749" t="s">
        <v>758</v>
      </c>
      <c r="C749" t="s">
        <v>763</v>
      </c>
      <c r="D749">
        <v>46988.894529999998</v>
      </c>
      <c r="E749">
        <v>43131.472659999999</v>
      </c>
      <c r="F749" t="s">
        <v>10</v>
      </c>
      <c r="G749">
        <v>-1.4999999999999999E-2</v>
      </c>
      <c r="H749">
        <v>4.193091635</v>
      </c>
    </row>
    <row r="750" spans="1:8" x14ac:dyDescent="0.25">
      <c r="A750" t="s">
        <v>7</v>
      </c>
      <c r="B750" t="s">
        <v>759</v>
      </c>
      <c r="C750" t="s">
        <v>764</v>
      </c>
      <c r="D750">
        <v>46123.367189999997</v>
      </c>
      <c r="E750">
        <v>42741.628909999999</v>
      </c>
      <c r="F750" t="s">
        <v>10</v>
      </c>
      <c r="G750">
        <v>-1.4999999999999999E-2</v>
      </c>
      <c r="H750">
        <v>4.1301952599999998</v>
      </c>
    </row>
    <row r="751" spans="1:8" x14ac:dyDescent="0.25">
      <c r="A751" t="s">
        <v>7</v>
      </c>
      <c r="B751" t="s">
        <v>760</v>
      </c>
      <c r="C751" t="s">
        <v>765</v>
      </c>
      <c r="D751">
        <v>46666.472659999999</v>
      </c>
      <c r="E751">
        <v>41292.171880000002</v>
      </c>
      <c r="F751" t="s">
        <v>26</v>
      </c>
      <c r="G751">
        <v>0</v>
      </c>
      <c r="H751">
        <v>4.1301952599999998</v>
      </c>
    </row>
    <row r="752" spans="1:8" x14ac:dyDescent="0.25">
      <c r="A752" t="s">
        <v>7</v>
      </c>
      <c r="B752" t="s">
        <v>761</v>
      </c>
      <c r="C752" t="s">
        <v>766</v>
      </c>
      <c r="D752">
        <v>46343.757810000003</v>
      </c>
      <c r="E752">
        <v>41629.019529999998</v>
      </c>
      <c r="F752" t="s">
        <v>10</v>
      </c>
      <c r="G752">
        <v>-1.52E-2</v>
      </c>
      <c r="H752">
        <v>4.0674162919999999</v>
      </c>
    </row>
    <row r="753" spans="1:8" x14ac:dyDescent="0.25">
      <c r="A753" t="s">
        <v>7</v>
      </c>
      <c r="B753" t="s">
        <v>762</v>
      </c>
      <c r="C753" t="s">
        <v>767</v>
      </c>
      <c r="D753">
        <v>42777.535159999999</v>
      </c>
      <c r="E753">
        <v>39530.753909999999</v>
      </c>
      <c r="F753" t="s">
        <v>10</v>
      </c>
      <c r="G753">
        <v>-1.4999999999999999E-2</v>
      </c>
      <c r="H753">
        <v>4.0064050480000004</v>
      </c>
    </row>
    <row r="754" spans="1:8" x14ac:dyDescent="0.25">
      <c r="A754" t="s">
        <v>7</v>
      </c>
      <c r="B754" t="s">
        <v>763</v>
      </c>
      <c r="C754" t="s">
        <v>768</v>
      </c>
      <c r="D754">
        <v>43131.472659999999</v>
      </c>
      <c r="E754">
        <v>39881.03125</v>
      </c>
      <c r="F754" t="s">
        <v>10</v>
      </c>
      <c r="G754">
        <v>-1.4999999999999999E-2</v>
      </c>
      <c r="H754">
        <v>3.9463089720000002</v>
      </c>
    </row>
    <row r="755" spans="1:8" x14ac:dyDescent="0.25">
      <c r="A755" t="s">
        <v>7</v>
      </c>
      <c r="B755" t="s">
        <v>764</v>
      </c>
      <c r="C755" t="s">
        <v>769</v>
      </c>
      <c r="D755">
        <v>42741.628909999999</v>
      </c>
      <c r="E755">
        <v>40081.738279999998</v>
      </c>
      <c r="F755" t="s">
        <v>10</v>
      </c>
      <c r="G755">
        <v>-1.4999999999999999E-2</v>
      </c>
      <c r="H755">
        <v>3.8871143379999999</v>
      </c>
    </row>
    <row r="756" spans="1:8" x14ac:dyDescent="0.25">
      <c r="A756" t="s">
        <v>7</v>
      </c>
      <c r="B756" t="s">
        <v>765</v>
      </c>
      <c r="C756" t="s">
        <v>770</v>
      </c>
      <c r="D756">
        <v>41292.171880000002</v>
      </c>
      <c r="E756">
        <v>39945.671880000002</v>
      </c>
      <c r="F756" t="s">
        <v>10</v>
      </c>
      <c r="G756">
        <v>-6.3218170000000004E-3</v>
      </c>
      <c r="H756">
        <v>3.8625407109999998</v>
      </c>
    </row>
    <row r="757" spans="1:8" x14ac:dyDescent="0.25">
      <c r="A757" t="s">
        <v>7</v>
      </c>
      <c r="B757" t="s">
        <v>766</v>
      </c>
      <c r="C757" t="s">
        <v>771</v>
      </c>
      <c r="D757">
        <v>41629.019529999998</v>
      </c>
      <c r="E757">
        <v>41815.484380000002</v>
      </c>
      <c r="F757" t="s">
        <v>10</v>
      </c>
      <c r="G757">
        <v>1.095841E-3</v>
      </c>
      <c r="H757">
        <v>3.8667734399999998</v>
      </c>
    </row>
    <row r="758" spans="1:8" x14ac:dyDescent="0.25">
      <c r="A758" t="s">
        <v>7</v>
      </c>
      <c r="B758" t="s">
        <v>767</v>
      </c>
      <c r="C758" t="s">
        <v>772</v>
      </c>
      <c r="D758">
        <v>39530.753909999999</v>
      </c>
      <c r="E758">
        <v>43303.996090000001</v>
      </c>
      <c r="F758" t="s">
        <v>26</v>
      </c>
      <c r="G758">
        <v>0</v>
      </c>
      <c r="H758">
        <v>3.8667734399999998</v>
      </c>
    </row>
    <row r="759" spans="1:8" x14ac:dyDescent="0.25">
      <c r="A759" t="s">
        <v>7</v>
      </c>
      <c r="B759" t="s">
        <v>768</v>
      </c>
      <c r="C759" t="s">
        <v>773</v>
      </c>
      <c r="D759">
        <v>39881.03125</v>
      </c>
      <c r="E759">
        <v>42944.636720000002</v>
      </c>
      <c r="F759" t="s">
        <v>26</v>
      </c>
      <c r="G759">
        <v>0</v>
      </c>
      <c r="H759">
        <v>3.8667734399999998</v>
      </c>
    </row>
    <row r="760" spans="1:8" x14ac:dyDescent="0.25">
      <c r="A760" t="s">
        <v>7</v>
      </c>
      <c r="B760" t="s">
        <v>769</v>
      </c>
      <c r="C760" t="s">
        <v>774</v>
      </c>
      <c r="D760">
        <v>40081.738279999998</v>
      </c>
      <c r="E760">
        <v>42552.59375</v>
      </c>
      <c r="F760" t="s">
        <v>26</v>
      </c>
      <c r="G760">
        <v>0</v>
      </c>
      <c r="H760">
        <v>3.8667734399999998</v>
      </c>
    </row>
    <row r="761" spans="1:8" x14ac:dyDescent="0.25">
      <c r="A761" t="s">
        <v>7</v>
      </c>
      <c r="B761" t="s">
        <v>770</v>
      </c>
      <c r="C761" t="s">
        <v>775</v>
      </c>
      <c r="D761">
        <v>39945.671880000002</v>
      </c>
      <c r="E761">
        <v>43078.039060000003</v>
      </c>
      <c r="F761" t="s">
        <v>74</v>
      </c>
      <c r="G761">
        <v>-1.7003544999999998E-2</v>
      </c>
      <c r="H761">
        <v>3.8010245829999998</v>
      </c>
    </row>
    <row r="762" spans="1:8" x14ac:dyDescent="0.25">
      <c r="A762" t="s">
        <v>7</v>
      </c>
      <c r="B762" t="s">
        <v>771</v>
      </c>
      <c r="C762" t="s">
        <v>776</v>
      </c>
      <c r="D762">
        <v>41815.484380000002</v>
      </c>
      <c r="E762">
        <v>43182.84375</v>
      </c>
      <c r="F762" t="s">
        <v>74</v>
      </c>
      <c r="G762">
        <v>-6.3399670000000002E-3</v>
      </c>
      <c r="H762">
        <v>3.7769262139999999</v>
      </c>
    </row>
    <row r="763" spans="1:8" x14ac:dyDescent="0.25">
      <c r="A763" t="s">
        <v>7</v>
      </c>
      <c r="B763" t="s">
        <v>772</v>
      </c>
      <c r="C763" t="s">
        <v>777</v>
      </c>
      <c r="D763">
        <v>43303.996090000001</v>
      </c>
      <c r="E763">
        <v>42661.136720000002</v>
      </c>
      <c r="F763" t="s">
        <v>74</v>
      </c>
      <c r="G763">
        <v>3.1690529999999998E-3</v>
      </c>
      <c r="H763">
        <v>3.7888954949999998</v>
      </c>
    </row>
    <row r="764" spans="1:8" x14ac:dyDescent="0.25">
      <c r="A764" t="s">
        <v>7</v>
      </c>
      <c r="B764" t="s">
        <v>773</v>
      </c>
      <c r="C764" t="s">
        <v>778</v>
      </c>
      <c r="D764">
        <v>42944.636720000002</v>
      </c>
      <c r="E764">
        <v>43093.738279999998</v>
      </c>
      <c r="F764" t="s">
        <v>74</v>
      </c>
      <c r="G764">
        <v>-4.9439000000000004E-4</v>
      </c>
      <c r="H764">
        <v>3.7870223040000002</v>
      </c>
    </row>
    <row r="765" spans="1:8" x14ac:dyDescent="0.25">
      <c r="A765" t="s">
        <v>7</v>
      </c>
      <c r="B765" t="s">
        <v>774</v>
      </c>
      <c r="C765" t="s">
        <v>779</v>
      </c>
      <c r="D765">
        <v>42552.59375</v>
      </c>
      <c r="E765">
        <v>44339.765630000002</v>
      </c>
      <c r="F765" t="s">
        <v>74</v>
      </c>
      <c r="G765">
        <v>-8.1998260000000003E-3</v>
      </c>
      <c r="H765">
        <v>3.7559693799999998</v>
      </c>
    </row>
    <row r="766" spans="1:8" x14ac:dyDescent="0.25">
      <c r="A766" t="s">
        <v>7</v>
      </c>
      <c r="B766" t="s">
        <v>775</v>
      </c>
      <c r="C766" t="s">
        <v>780</v>
      </c>
      <c r="D766">
        <v>43078.039060000003</v>
      </c>
      <c r="E766">
        <v>45304.421880000002</v>
      </c>
      <c r="F766" t="s">
        <v>26</v>
      </c>
      <c r="G766">
        <v>0</v>
      </c>
      <c r="H766">
        <v>3.7559693799999998</v>
      </c>
    </row>
    <row r="767" spans="1:8" x14ac:dyDescent="0.25">
      <c r="A767" t="s">
        <v>7</v>
      </c>
      <c r="B767" t="s">
        <v>776</v>
      </c>
      <c r="C767" t="s">
        <v>781</v>
      </c>
      <c r="D767">
        <v>43182.84375</v>
      </c>
      <c r="E767">
        <v>47157.164060000003</v>
      </c>
      <c r="F767" t="s">
        <v>26</v>
      </c>
      <c r="G767">
        <v>0</v>
      </c>
      <c r="H767">
        <v>3.7559693799999998</v>
      </c>
    </row>
    <row r="768" spans="1:8" x14ac:dyDescent="0.25">
      <c r="A768" t="s">
        <v>7</v>
      </c>
      <c r="B768" t="s">
        <v>777</v>
      </c>
      <c r="C768" t="s">
        <v>782</v>
      </c>
      <c r="D768">
        <v>42661.136720000002</v>
      </c>
      <c r="E768">
        <v>49942.703130000002</v>
      </c>
      <c r="F768" t="s">
        <v>26</v>
      </c>
      <c r="G768">
        <v>0</v>
      </c>
      <c r="H768">
        <v>3.7559693799999998</v>
      </c>
    </row>
    <row r="769" spans="1:8" x14ac:dyDescent="0.25">
      <c r="A769" t="s">
        <v>7</v>
      </c>
      <c r="B769" t="s">
        <v>778</v>
      </c>
      <c r="C769" t="s">
        <v>783</v>
      </c>
      <c r="D769">
        <v>43093.738279999998</v>
      </c>
      <c r="E769">
        <v>49731.449220000002</v>
      </c>
      <c r="F769" t="s">
        <v>26</v>
      </c>
      <c r="G769">
        <v>0</v>
      </c>
      <c r="H769">
        <v>3.7559693799999998</v>
      </c>
    </row>
    <row r="770" spans="1:8" x14ac:dyDescent="0.25">
      <c r="A770" t="s">
        <v>7</v>
      </c>
      <c r="B770" t="s">
        <v>779</v>
      </c>
      <c r="C770" t="s">
        <v>784</v>
      </c>
      <c r="D770">
        <v>44339.765630000002</v>
      </c>
      <c r="E770">
        <v>51846.730470000002</v>
      </c>
      <c r="F770" t="s">
        <v>74</v>
      </c>
      <c r="G770">
        <v>-1.8159188999999999E-2</v>
      </c>
      <c r="H770">
        <v>3.687764021</v>
      </c>
    </row>
    <row r="771" spans="1:8" x14ac:dyDescent="0.25">
      <c r="A771" t="s">
        <v>7</v>
      </c>
      <c r="B771" t="s">
        <v>780</v>
      </c>
      <c r="C771" t="s">
        <v>785</v>
      </c>
      <c r="D771">
        <v>45304.421880000002</v>
      </c>
      <c r="E771">
        <v>51932.035159999999</v>
      </c>
      <c r="F771" t="s">
        <v>26</v>
      </c>
      <c r="G771">
        <v>0</v>
      </c>
      <c r="H771">
        <v>3.687764021</v>
      </c>
    </row>
    <row r="772" spans="1:8" x14ac:dyDescent="0.25">
      <c r="A772" t="s">
        <v>7</v>
      </c>
      <c r="B772" t="s">
        <v>781</v>
      </c>
      <c r="C772" t="s">
        <v>786</v>
      </c>
      <c r="D772">
        <v>47157.164060000003</v>
      </c>
      <c r="E772">
        <v>52162.125</v>
      </c>
      <c r="F772" t="s">
        <v>74</v>
      </c>
      <c r="G772">
        <v>-2.0095190999999998E-2</v>
      </c>
      <c r="H772">
        <v>3.613657699</v>
      </c>
    </row>
    <row r="773" spans="1:8" x14ac:dyDescent="0.25">
      <c r="A773" t="s">
        <v>7</v>
      </c>
      <c r="B773" t="s">
        <v>782</v>
      </c>
      <c r="C773" t="s">
        <v>787</v>
      </c>
      <c r="D773">
        <v>49942.703130000002</v>
      </c>
      <c r="E773">
        <v>52263.671880000002</v>
      </c>
      <c r="F773" t="s">
        <v>74</v>
      </c>
      <c r="G773">
        <v>-9.0945260000000003E-3</v>
      </c>
      <c r="H773">
        <v>3.580793195</v>
      </c>
    </row>
    <row r="774" spans="1:8" x14ac:dyDescent="0.25">
      <c r="A774" t="s">
        <v>7</v>
      </c>
      <c r="B774" t="s">
        <v>783</v>
      </c>
      <c r="C774" t="s">
        <v>788</v>
      </c>
      <c r="D774">
        <v>49731.449220000002</v>
      </c>
      <c r="E774">
        <v>51852.855470000002</v>
      </c>
      <c r="F774" t="s">
        <v>26</v>
      </c>
      <c r="G774">
        <v>0</v>
      </c>
      <c r="H774">
        <v>3.580793195</v>
      </c>
    </row>
    <row r="775" spans="1:8" x14ac:dyDescent="0.25">
      <c r="A775" t="s">
        <v>7</v>
      </c>
      <c r="B775" t="s">
        <v>784</v>
      </c>
      <c r="C775" t="s">
        <v>789</v>
      </c>
      <c r="D775">
        <v>51846.730470000002</v>
      </c>
      <c r="E775">
        <v>51261.683590000001</v>
      </c>
      <c r="F775" t="s">
        <v>10</v>
      </c>
      <c r="G775">
        <v>-2.2568319999999998E-3</v>
      </c>
      <c r="H775">
        <v>3.572711945</v>
      </c>
    </row>
    <row r="776" spans="1:8" x14ac:dyDescent="0.25">
      <c r="A776" t="s">
        <v>7</v>
      </c>
      <c r="B776" t="s">
        <v>785</v>
      </c>
      <c r="C776" t="s">
        <v>790</v>
      </c>
      <c r="D776">
        <v>51932.035159999999</v>
      </c>
      <c r="E776">
        <v>50745.511720000002</v>
      </c>
      <c r="F776" t="s">
        <v>26</v>
      </c>
      <c r="G776">
        <v>0</v>
      </c>
      <c r="H776">
        <v>3.572711945</v>
      </c>
    </row>
    <row r="777" spans="1:8" x14ac:dyDescent="0.25">
      <c r="A777" t="s">
        <v>7</v>
      </c>
      <c r="B777" t="s">
        <v>786</v>
      </c>
      <c r="C777" t="s">
        <v>791</v>
      </c>
      <c r="D777">
        <v>52162.125</v>
      </c>
      <c r="E777">
        <v>54514.039060000003</v>
      </c>
      <c r="F777" t="s">
        <v>10</v>
      </c>
      <c r="G777">
        <v>9.0177079999999993E-3</v>
      </c>
      <c r="H777">
        <v>3.604929619</v>
      </c>
    </row>
    <row r="778" spans="1:8" x14ac:dyDescent="0.25">
      <c r="A778" t="s">
        <v>7</v>
      </c>
      <c r="B778" t="s">
        <v>787</v>
      </c>
      <c r="C778" t="s">
        <v>792</v>
      </c>
      <c r="D778">
        <v>52263.671880000002</v>
      </c>
      <c r="E778">
        <v>57067.246090000001</v>
      </c>
      <c r="F778" t="s">
        <v>10</v>
      </c>
      <c r="G778">
        <v>1.8582076999999999E-2</v>
      </c>
      <c r="H778">
        <v>3.671916698</v>
      </c>
    </row>
    <row r="779" spans="1:8" x14ac:dyDescent="0.25">
      <c r="A779" t="s">
        <v>7</v>
      </c>
      <c r="B779" t="s">
        <v>788</v>
      </c>
      <c r="C779" t="s">
        <v>793</v>
      </c>
      <c r="D779">
        <v>51852.855470000002</v>
      </c>
      <c r="E779">
        <v>62501.445310000003</v>
      </c>
      <c r="F779" t="s">
        <v>10</v>
      </c>
      <c r="G779">
        <v>4.1272336999999999E-2</v>
      </c>
      <c r="H779">
        <v>3.823465283</v>
      </c>
    </row>
    <row r="780" spans="1:8" x14ac:dyDescent="0.25">
      <c r="A780" t="s">
        <v>7</v>
      </c>
      <c r="B780" t="s">
        <v>789</v>
      </c>
      <c r="C780" t="s">
        <v>794</v>
      </c>
      <c r="D780">
        <v>51261.683590000001</v>
      </c>
      <c r="E780">
        <v>61174.15625</v>
      </c>
      <c r="F780" t="s">
        <v>10</v>
      </c>
      <c r="G780">
        <v>3.8874003999999997E-2</v>
      </c>
      <c r="H780">
        <v>3.9720986859999998</v>
      </c>
    </row>
    <row r="781" spans="1:8" x14ac:dyDescent="0.25">
      <c r="A781" t="s">
        <v>7</v>
      </c>
      <c r="B781" t="s">
        <v>790</v>
      </c>
      <c r="C781" t="s">
        <v>795</v>
      </c>
      <c r="D781">
        <v>50745.511720000002</v>
      </c>
      <c r="E781">
        <v>62430.148439999997</v>
      </c>
      <c r="F781" t="s">
        <v>10</v>
      </c>
      <c r="G781">
        <v>4.6251901999999998E-2</v>
      </c>
      <c r="H781">
        <v>4.1558158059999997</v>
      </c>
    </row>
    <row r="782" spans="1:8" x14ac:dyDescent="0.25">
      <c r="A782" t="s">
        <v>7</v>
      </c>
      <c r="B782" t="s">
        <v>791</v>
      </c>
      <c r="C782" t="s">
        <v>796</v>
      </c>
      <c r="D782">
        <v>54514.039060000003</v>
      </c>
      <c r="E782">
        <v>68330.796879999994</v>
      </c>
      <c r="F782" t="s">
        <v>10</v>
      </c>
      <c r="G782">
        <v>5.0890641E-2</v>
      </c>
      <c r="H782">
        <v>4.3673079340000003</v>
      </c>
    </row>
    <row r="783" spans="1:8" x14ac:dyDescent="0.25">
      <c r="A783" t="s">
        <v>7</v>
      </c>
      <c r="B783" t="s">
        <v>792</v>
      </c>
      <c r="C783" t="s">
        <v>797</v>
      </c>
      <c r="D783">
        <v>57067.246090000001</v>
      </c>
      <c r="E783">
        <v>63798.09375</v>
      </c>
      <c r="F783" t="s">
        <v>10</v>
      </c>
      <c r="G783">
        <v>2.378918E-2</v>
      </c>
      <c r="H783">
        <v>4.4712026079999996</v>
      </c>
    </row>
    <row r="784" spans="1:8" x14ac:dyDescent="0.25">
      <c r="A784" t="s">
        <v>7</v>
      </c>
      <c r="B784" t="s">
        <v>793</v>
      </c>
      <c r="C784" t="s">
        <v>798</v>
      </c>
      <c r="D784">
        <v>62501.445310000003</v>
      </c>
      <c r="E784">
        <v>66116.164059999996</v>
      </c>
      <c r="F784" t="s">
        <v>10</v>
      </c>
      <c r="G784">
        <v>1.1766833000000001E-2</v>
      </c>
      <c r="H784">
        <v>4.5238145010000004</v>
      </c>
    </row>
    <row r="785" spans="1:8" x14ac:dyDescent="0.25">
      <c r="A785" t="s">
        <v>7</v>
      </c>
      <c r="B785" t="s">
        <v>794</v>
      </c>
      <c r="C785" t="s">
        <v>799</v>
      </c>
      <c r="D785">
        <v>61174.15625</v>
      </c>
      <c r="E785">
        <v>66923.171879999994</v>
      </c>
      <c r="F785" t="s">
        <v>10</v>
      </c>
      <c r="G785">
        <v>1.899557E-2</v>
      </c>
      <c r="H785">
        <v>4.6097469350000004</v>
      </c>
    </row>
    <row r="786" spans="1:8" x14ac:dyDescent="0.25">
      <c r="A786" t="s">
        <v>7</v>
      </c>
      <c r="B786" t="s">
        <v>795</v>
      </c>
      <c r="C786" t="s">
        <v>800</v>
      </c>
      <c r="D786">
        <v>62430.148439999997</v>
      </c>
      <c r="E786">
        <v>68262.492190000004</v>
      </c>
      <c r="F786" t="s">
        <v>10</v>
      </c>
      <c r="G786">
        <v>1.8884382000000002E-2</v>
      </c>
      <c r="H786">
        <v>4.6967991580000001</v>
      </c>
    </row>
    <row r="787" spans="1:8" x14ac:dyDescent="0.25">
      <c r="A787" t="s">
        <v>7</v>
      </c>
      <c r="B787" t="s">
        <v>796</v>
      </c>
      <c r="C787" t="s">
        <v>801</v>
      </c>
      <c r="D787">
        <v>68330.796879999994</v>
      </c>
      <c r="E787">
        <v>72085.039059999996</v>
      </c>
      <c r="F787" t="s">
        <v>10</v>
      </c>
      <c r="G787">
        <v>-1.4999999999999999E-2</v>
      </c>
      <c r="H787">
        <v>4.6263471699999998</v>
      </c>
    </row>
    <row r="788" spans="1:8" x14ac:dyDescent="0.25">
      <c r="A788" t="s">
        <v>7</v>
      </c>
      <c r="B788" t="s">
        <v>797</v>
      </c>
      <c r="C788" t="s">
        <v>802</v>
      </c>
      <c r="D788">
        <v>63798.09375</v>
      </c>
      <c r="E788">
        <v>71436.703129999994</v>
      </c>
      <c r="F788" t="s">
        <v>10</v>
      </c>
      <c r="G788">
        <v>2.4146199E-2</v>
      </c>
      <c r="H788">
        <v>4.7380558720000003</v>
      </c>
    </row>
    <row r="789" spans="1:8" x14ac:dyDescent="0.25">
      <c r="A789" t="s">
        <v>7</v>
      </c>
      <c r="B789" t="s">
        <v>798</v>
      </c>
      <c r="C789" t="s">
        <v>803</v>
      </c>
      <c r="D789">
        <v>66116.164059999996</v>
      </c>
      <c r="E789">
        <v>73116.632809999996</v>
      </c>
      <c r="F789" t="s">
        <v>10</v>
      </c>
      <c r="G789">
        <v>2.1376269999999999E-2</v>
      </c>
      <c r="H789">
        <v>4.8393378340000002</v>
      </c>
    </row>
    <row r="790" spans="1:8" x14ac:dyDescent="0.25">
      <c r="A790" t="s">
        <v>7</v>
      </c>
      <c r="B790" t="s">
        <v>799</v>
      </c>
      <c r="C790" t="s">
        <v>804</v>
      </c>
      <c r="D790">
        <v>66923.171879999994</v>
      </c>
      <c r="E790">
        <v>71364.898440000004</v>
      </c>
      <c r="F790" t="s">
        <v>10</v>
      </c>
      <c r="G790">
        <v>1.3474107000000001E-2</v>
      </c>
      <c r="H790">
        <v>4.904543587</v>
      </c>
    </row>
    <row r="791" spans="1:8" x14ac:dyDescent="0.25">
      <c r="A791" t="s">
        <v>7</v>
      </c>
      <c r="B791" t="s">
        <v>800</v>
      </c>
      <c r="C791" t="s">
        <v>805</v>
      </c>
      <c r="D791">
        <v>68262.492190000004</v>
      </c>
      <c r="E791">
        <v>69507.882809999996</v>
      </c>
      <c r="F791" t="s">
        <v>10</v>
      </c>
      <c r="G791">
        <v>3.8488279999999999E-3</v>
      </c>
      <c r="H791">
        <v>4.9234203340000002</v>
      </c>
    </row>
    <row r="792" spans="1:8" x14ac:dyDescent="0.25">
      <c r="A792" t="s">
        <v>7</v>
      </c>
      <c r="B792" t="s">
        <v>801</v>
      </c>
      <c r="C792" t="s">
        <v>806</v>
      </c>
      <c r="D792">
        <v>72085.039059999996</v>
      </c>
      <c r="E792">
        <v>67612.132809999996</v>
      </c>
      <c r="F792" t="s">
        <v>10</v>
      </c>
      <c r="G792">
        <v>-1.4999999999999999E-2</v>
      </c>
      <c r="H792">
        <v>4.8495690290000004</v>
      </c>
    </row>
    <row r="793" spans="1:8" x14ac:dyDescent="0.25">
      <c r="A793" t="s">
        <v>7</v>
      </c>
      <c r="B793" t="s">
        <v>802</v>
      </c>
      <c r="C793" t="s">
        <v>807</v>
      </c>
      <c r="D793">
        <v>71436.703129999994</v>
      </c>
      <c r="E793">
        <v>61921.761720000002</v>
      </c>
      <c r="F793" t="s">
        <v>10</v>
      </c>
      <c r="G793">
        <v>-1.4999999999999999E-2</v>
      </c>
      <c r="H793">
        <v>4.7768254939999997</v>
      </c>
    </row>
    <row r="794" spans="1:8" x14ac:dyDescent="0.25">
      <c r="A794" t="s">
        <v>7</v>
      </c>
      <c r="B794" t="s">
        <v>803</v>
      </c>
      <c r="C794" t="s">
        <v>808</v>
      </c>
      <c r="D794">
        <v>73116.632809999996</v>
      </c>
      <c r="E794">
        <v>67864.921879999994</v>
      </c>
      <c r="F794" t="s">
        <v>10</v>
      </c>
      <c r="G794">
        <v>-1.4999999999999999E-2</v>
      </c>
      <c r="H794">
        <v>4.7051731109999997</v>
      </c>
    </row>
    <row r="795" spans="1:8" x14ac:dyDescent="0.25">
      <c r="A795" t="s">
        <v>7</v>
      </c>
      <c r="B795" t="s">
        <v>804</v>
      </c>
      <c r="C795" t="s">
        <v>809</v>
      </c>
      <c r="D795">
        <v>71364.898440000004</v>
      </c>
      <c r="E795">
        <v>65497.308590000001</v>
      </c>
      <c r="F795" t="s">
        <v>10</v>
      </c>
      <c r="G795">
        <v>-1.4999999999999999E-2</v>
      </c>
      <c r="H795">
        <v>4.634595515</v>
      </c>
    </row>
    <row r="796" spans="1:8" x14ac:dyDescent="0.25">
      <c r="A796" t="s">
        <v>7</v>
      </c>
      <c r="B796" t="s">
        <v>805</v>
      </c>
      <c r="C796" t="s">
        <v>810</v>
      </c>
      <c r="D796">
        <v>69507.882809999996</v>
      </c>
      <c r="E796">
        <v>63816.1875</v>
      </c>
      <c r="F796" t="s">
        <v>10</v>
      </c>
      <c r="G796">
        <v>-1.4999999999999999E-2</v>
      </c>
      <c r="H796">
        <v>4.5650765819999997</v>
      </c>
    </row>
    <row r="797" spans="1:8" x14ac:dyDescent="0.25">
      <c r="A797" t="s">
        <v>7</v>
      </c>
      <c r="B797" t="s">
        <v>806</v>
      </c>
      <c r="C797" t="s">
        <v>811</v>
      </c>
      <c r="D797">
        <v>67612.132809999996</v>
      </c>
      <c r="E797">
        <v>69884.4375</v>
      </c>
      <c r="F797" t="s">
        <v>10</v>
      </c>
      <c r="G797">
        <v>-1.4999999999999999E-2</v>
      </c>
      <c r="H797">
        <v>4.4966004330000002</v>
      </c>
    </row>
    <row r="798" spans="1:8" x14ac:dyDescent="0.25">
      <c r="A798" t="s">
        <v>7</v>
      </c>
      <c r="B798" t="s">
        <v>807</v>
      </c>
      <c r="C798" t="s">
        <v>812</v>
      </c>
      <c r="D798">
        <v>61921.761720000002</v>
      </c>
      <c r="E798">
        <v>69992.976559999996</v>
      </c>
      <c r="F798" t="s">
        <v>10</v>
      </c>
      <c r="G798">
        <v>2.6269074E-2</v>
      </c>
      <c r="H798">
        <v>4.6147219609999999</v>
      </c>
    </row>
    <row r="799" spans="1:8" x14ac:dyDescent="0.25">
      <c r="A799" t="s">
        <v>7</v>
      </c>
      <c r="B799" t="s">
        <v>808</v>
      </c>
      <c r="C799" t="s">
        <v>813</v>
      </c>
      <c r="D799">
        <v>67864.921879999994</v>
      </c>
      <c r="E799">
        <v>69438.03125</v>
      </c>
      <c r="F799" t="s">
        <v>10</v>
      </c>
      <c r="G799">
        <v>-1.4999999999999999E-2</v>
      </c>
      <c r="H799">
        <v>4.5455011320000001</v>
      </c>
    </row>
    <row r="800" spans="1:8" x14ac:dyDescent="0.25">
      <c r="A800" t="s">
        <v>7</v>
      </c>
      <c r="B800" t="s">
        <v>809</v>
      </c>
      <c r="C800" t="s">
        <v>814</v>
      </c>
      <c r="D800">
        <v>65497.308590000001</v>
      </c>
      <c r="E800">
        <v>70796.351559999996</v>
      </c>
      <c r="F800" t="s">
        <v>10</v>
      </c>
      <c r="G800">
        <v>1.6380948999999999E-2</v>
      </c>
      <c r="H800">
        <v>4.619960753</v>
      </c>
    </row>
    <row r="801" spans="1:8" x14ac:dyDescent="0.25">
      <c r="A801" t="s">
        <v>7</v>
      </c>
      <c r="B801" t="s">
        <v>810</v>
      </c>
      <c r="C801" t="s">
        <v>815</v>
      </c>
      <c r="D801">
        <v>63816.1875</v>
      </c>
      <c r="E801">
        <v>69684.632809999996</v>
      </c>
      <c r="F801" t="s">
        <v>10</v>
      </c>
      <c r="G801">
        <v>1.8591713999999999E-2</v>
      </c>
      <c r="H801">
        <v>4.7058537410000003</v>
      </c>
    </row>
    <row r="802" spans="1:8" x14ac:dyDescent="0.25">
      <c r="A802" t="s">
        <v>7</v>
      </c>
      <c r="B802" t="s">
        <v>811</v>
      </c>
      <c r="C802" t="s">
        <v>816</v>
      </c>
      <c r="D802">
        <v>69884.4375</v>
      </c>
      <c r="E802">
        <v>65467.175779999998</v>
      </c>
      <c r="F802" t="s">
        <v>10</v>
      </c>
      <c r="G802">
        <v>-1.4999999999999999E-2</v>
      </c>
      <c r="H802">
        <v>4.6352659349999996</v>
      </c>
    </row>
    <row r="803" spans="1:8" x14ac:dyDescent="0.25">
      <c r="A803" t="s">
        <v>7</v>
      </c>
      <c r="B803" t="s">
        <v>812</v>
      </c>
      <c r="C803" t="s">
        <v>817</v>
      </c>
      <c r="D803">
        <v>69992.976559999996</v>
      </c>
      <c r="E803">
        <v>65986.015629999994</v>
      </c>
      <c r="F803" t="s">
        <v>10</v>
      </c>
      <c r="G803">
        <v>-1.4999999999999999E-2</v>
      </c>
      <c r="H803">
        <v>4.5657369460000004</v>
      </c>
    </row>
    <row r="804" spans="1:8" x14ac:dyDescent="0.25">
      <c r="A804" t="s">
        <v>7</v>
      </c>
      <c r="B804" t="s">
        <v>813</v>
      </c>
      <c r="C804" t="s">
        <v>818</v>
      </c>
      <c r="D804">
        <v>69438.03125</v>
      </c>
      <c r="E804">
        <v>68524.320309999996</v>
      </c>
      <c r="F804" t="s">
        <v>10</v>
      </c>
      <c r="G804">
        <v>-2.4317309999999999E-3</v>
      </c>
      <c r="H804">
        <v>4.5546343040000004</v>
      </c>
    </row>
    <row r="805" spans="1:8" x14ac:dyDescent="0.25">
      <c r="A805" t="s">
        <v>7</v>
      </c>
      <c r="B805" t="s">
        <v>814</v>
      </c>
      <c r="C805" t="s">
        <v>819</v>
      </c>
      <c r="D805">
        <v>70796.351559999996</v>
      </c>
      <c r="E805">
        <v>67853.507809999996</v>
      </c>
      <c r="F805" t="s">
        <v>10</v>
      </c>
      <c r="G805">
        <v>-1.4999999999999999E-2</v>
      </c>
      <c r="H805">
        <v>4.4863147899999998</v>
      </c>
    </row>
    <row r="806" spans="1:8" x14ac:dyDescent="0.25">
      <c r="A806" t="s">
        <v>7</v>
      </c>
      <c r="B806" t="s">
        <v>815</v>
      </c>
      <c r="C806" t="s">
        <v>820</v>
      </c>
      <c r="D806">
        <v>69684.632809999996</v>
      </c>
      <c r="E806">
        <v>71629.8125</v>
      </c>
      <c r="F806" t="s">
        <v>10</v>
      </c>
      <c r="G806">
        <v>5.7828080000000004E-3</v>
      </c>
      <c r="H806">
        <v>4.512258288</v>
      </c>
    </row>
    <row r="807" spans="1:8" x14ac:dyDescent="0.25">
      <c r="A807" t="s">
        <v>7</v>
      </c>
      <c r="B807" t="s">
        <v>816</v>
      </c>
      <c r="C807" t="s">
        <v>821</v>
      </c>
      <c r="D807">
        <v>65467.175779999998</v>
      </c>
      <c r="E807">
        <v>69128.054690000004</v>
      </c>
      <c r="F807" t="s">
        <v>10</v>
      </c>
      <c r="G807">
        <v>1.1383861E-2</v>
      </c>
      <c r="H807">
        <v>4.5636252080000004</v>
      </c>
    </row>
    <row r="808" spans="1:8" x14ac:dyDescent="0.25">
      <c r="A808" t="s">
        <v>7</v>
      </c>
      <c r="B808" t="s">
        <v>817</v>
      </c>
      <c r="C808" t="s">
        <v>822</v>
      </c>
      <c r="D808">
        <v>65986.015629999994</v>
      </c>
      <c r="E808">
        <v>70636.671879999994</v>
      </c>
      <c r="F808" t="s">
        <v>10</v>
      </c>
      <c r="G808">
        <v>1.4295884E-2</v>
      </c>
      <c r="H808">
        <v>4.6288662660000002</v>
      </c>
    </row>
    <row r="809" spans="1:8" x14ac:dyDescent="0.25">
      <c r="A809" t="s">
        <v>7</v>
      </c>
      <c r="B809" t="s">
        <v>818</v>
      </c>
      <c r="C809" t="s">
        <v>823</v>
      </c>
      <c r="D809">
        <v>68524.320309999996</v>
      </c>
      <c r="E809">
        <v>70028.320309999996</v>
      </c>
      <c r="F809" t="s">
        <v>10</v>
      </c>
      <c r="G809">
        <v>4.5896820000000003E-3</v>
      </c>
      <c r="H809">
        <v>4.6501112920000001</v>
      </c>
    </row>
    <row r="810" spans="1:8" x14ac:dyDescent="0.25">
      <c r="A810" t="s">
        <v>7</v>
      </c>
      <c r="B810" t="s">
        <v>819</v>
      </c>
      <c r="C810" t="s">
        <v>824</v>
      </c>
      <c r="D810">
        <v>67853.507809999996</v>
      </c>
      <c r="E810">
        <v>67149.335940000004</v>
      </c>
      <c r="F810" t="s">
        <v>26</v>
      </c>
      <c r="G810">
        <v>0</v>
      </c>
      <c r="H810">
        <v>4.6501112920000001</v>
      </c>
    </row>
    <row r="811" spans="1:8" x14ac:dyDescent="0.25">
      <c r="A811" t="s">
        <v>7</v>
      </c>
      <c r="B811" t="s">
        <v>820</v>
      </c>
      <c r="C811" t="s">
        <v>825</v>
      </c>
      <c r="D811">
        <v>71629.8125</v>
      </c>
      <c r="E811">
        <v>63452.101560000003</v>
      </c>
      <c r="F811" t="s">
        <v>10</v>
      </c>
      <c r="G811">
        <v>-1.52E-2</v>
      </c>
      <c r="H811">
        <v>4.5794296010000002</v>
      </c>
    </row>
    <row r="812" spans="1:8" x14ac:dyDescent="0.25">
      <c r="A812" t="s">
        <v>7</v>
      </c>
      <c r="B812" t="s">
        <v>821</v>
      </c>
      <c r="C812" t="s">
        <v>826</v>
      </c>
      <c r="D812">
        <v>69128.054690000004</v>
      </c>
      <c r="E812">
        <v>63822.261720000002</v>
      </c>
      <c r="F812" t="s">
        <v>26</v>
      </c>
      <c r="G812">
        <v>0</v>
      </c>
      <c r="H812">
        <v>4.5794296010000002</v>
      </c>
    </row>
    <row r="813" spans="1:8" x14ac:dyDescent="0.25">
      <c r="A813" t="s">
        <v>7</v>
      </c>
      <c r="B813" t="s">
        <v>822</v>
      </c>
      <c r="C813" t="s">
        <v>827</v>
      </c>
      <c r="D813">
        <v>70636.671879999994</v>
      </c>
      <c r="E813">
        <v>61286.355470000002</v>
      </c>
      <c r="F813" t="s">
        <v>10</v>
      </c>
      <c r="G813">
        <v>-1.52E-2</v>
      </c>
      <c r="H813">
        <v>4.509822271</v>
      </c>
    </row>
    <row r="814" spans="1:8" x14ac:dyDescent="0.25">
      <c r="A814" t="s">
        <v>7</v>
      </c>
      <c r="B814" t="s">
        <v>823</v>
      </c>
      <c r="C814" t="s">
        <v>828</v>
      </c>
      <c r="D814">
        <v>70028.320309999996</v>
      </c>
      <c r="E814">
        <v>63513.179689999997</v>
      </c>
      <c r="F814" t="s">
        <v>26</v>
      </c>
      <c r="G814">
        <v>0</v>
      </c>
      <c r="H814">
        <v>4.509822271</v>
      </c>
    </row>
    <row r="815" spans="1:8" x14ac:dyDescent="0.25">
      <c r="A815" t="s">
        <v>7</v>
      </c>
      <c r="B815" t="s">
        <v>824</v>
      </c>
      <c r="C815" t="s">
        <v>829</v>
      </c>
      <c r="D815">
        <v>67149.335940000004</v>
      </c>
      <c r="E815">
        <v>63845.28125</v>
      </c>
      <c r="F815" t="s">
        <v>26</v>
      </c>
      <c r="G815">
        <v>0</v>
      </c>
      <c r="H815">
        <v>4.509822271</v>
      </c>
    </row>
    <row r="816" spans="1:8" x14ac:dyDescent="0.25">
      <c r="A816" t="s">
        <v>7</v>
      </c>
      <c r="B816" t="s">
        <v>825</v>
      </c>
      <c r="C816" t="s">
        <v>830</v>
      </c>
      <c r="D816">
        <v>63452.101560000003</v>
      </c>
      <c r="E816">
        <v>66858.976559999996</v>
      </c>
      <c r="F816" t="s">
        <v>10</v>
      </c>
      <c r="G816">
        <v>1.0738414999999999E-2</v>
      </c>
      <c r="H816">
        <v>4.5582506140000003</v>
      </c>
    </row>
    <row r="817" spans="1:8" x14ac:dyDescent="0.25">
      <c r="A817" t="s">
        <v>7</v>
      </c>
      <c r="B817" t="s">
        <v>826</v>
      </c>
      <c r="C817" t="s">
        <v>831</v>
      </c>
      <c r="D817">
        <v>63822.261720000002</v>
      </c>
      <c r="E817">
        <v>66416.921879999994</v>
      </c>
      <c r="F817" t="s">
        <v>26</v>
      </c>
      <c r="G817">
        <v>0</v>
      </c>
      <c r="H817">
        <v>4.5582506140000003</v>
      </c>
    </row>
    <row r="818" spans="1:8" x14ac:dyDescent="0.25">
      <c r="A818" t="s">
        <v>7</v>
      </c>
      <c r="B818" t="s">
        <v>827</v>
      </c>
      <c r="C818" t="s">
        <v>832</v>
      </c>
      <c r="D818">
        <v>61286.355470000002</v>
      </c>
      <c r="E818">
        <v>64262.613279999998</v>
      </c>
      <c r="F818" t="s">
        <v>26</v>
      </c>
      <c r="G818">
        <v>0</v>
      </c>
      <c r="H818">
        <v>4.5582506140000003</v>
      </c>
    </row>
    <row r="819" spans="1:8" x14ac:dyDescent="0.25">
      <c r="A819" t="s">
        <v>7</v>
      </c>
      <c r="B819" t="s">
        <v>828</v>
      </c>
      <c r="C819" t="s">
        <v>833</v>
      </c>
      <c r="D819">
        <v>63513.179689999997</v>
      </c>
      <c r="E819">
        <v>64489.433590000001</v>
      </c>
      <c r="F819" t="s">
        <v>26</v>
      </c>
      <c r="G819">
        <v>0</v>
      </c>
      <c r="H819">
        <v>4.5582506140000003</v>
      </c>
    </row>
    <row r="820" spans="1:8" x14ac:dyDescent="0.25">
      <c r="A820" t="s">
        <v>7</v>
      </c>
      <c r="B820" t="s">
        <v>829</v>
      </c>
      <c r="C820" t="s">
        <v>834</v>
      </c>
      <c r="D820">
        <v>63845.28125</v>
      </c>
      <c r="E820">
        <v>63750.585939999997</v>
      </c>
      <c r="F820" t="s">
        <v>26</v>
      </c>
      <c r="G820">
        <v>0</v>
      </c>
      <c r="H820">
        <v>4.5582506140000003</v>
      </c>
    </row>
    <row r="821" spans="1:8" x14ac:dyDescent="0.25">
      <c r="A821" t="s">
        <v>7</v>
      </c>
      <c r="B821" t="s">
        <v>830</v>
      </c>
      <c r="C821" t="s">
        <v>835</v>
      </c>
      <c r="D821">
        <v>66858.976559999996</v>
      </c>
      <c r="E821">
        <v>63850.808590000001</v>
      </c>
      <c r="F821" t="s">
        <v>26</v>
      </c>
      <c r="G821">
        <v>0</v>
      </c>
      <c r="H821">
        <v>4.5582506140000003</v>
      </c>
    </row>
    <row r="822" spans="1:8" x14ac:dyDescent="0.25">
      <c r="A822" t="s">
        <v>7</v>
      </c>
      <c r="B822" t="s">
        <v>831</v>
      </c>
      <c r="C822" t="s">
        <v>836</v>
      </c>
      <c r="D822">
        <v>66416.921879999994</v>
      </c>
      <c r="E822">
        <v>60636.820310000003</v>
      </c>
      <c r="F822" t="s">
        <v>26</v>
      </c>
      <c r="G822">
        <v>0</v>
      </c>
      <c r="H822">
        <v>4.5582506140000003</v>
      </c>
    </row>
    <row r="823" spans="1:8" x14ac:dyDescent="0.25">
      <c r="A823" t="s">
        <v>7</v>
      </c>
      <c r="B823" t="s">
        <v>832</v>
      </c>
      <c r="C823" t="s">
        <v>837</v>
      </c>
      <c r="D823">
        <v>64262.613279999998</v>
      </c>
      <c r="E823">
        <v>58283.121090000001</v>
      </c>
      <c r="F823" t="s">
        <v>26</v>
      </c>
      <c r="G823">
        <v>0</v>
      </c>
      <c r="H823">
        <v>4.5582506140000003</v>
      </c>
    </row>
    <row r="824" spans="1:8" x14ac:dyDescent="0.25">
      <c r="A824" t="s">
        <v>7</v>
      </c>
      <c r="B824" t="s">
        <v>833</v>
      </c>
      <c r="C824" t="s">
        <v>838</v>
      </c>
      <c r="D824">
        <v>64489.433590000001</v>
      </c>
      <c r="E824">
        <v>59093.148439999997</v>
      </c>
      <c r="F824" t="s">
        <v>26</v>
      </c>
      <c r="G824">
        <v>0</v>
      </c>
      <c r="H824">
        <v>4.5582506140000003</v>
      </c>
    </row>
    <row r="825" spans="1:8" x14ac:dyDescent="0.25">
      <c r="A825" t="s">
        <v>7</v>
      </c>
      <c r="B825" t="s">
        <v>834</v>
      </c>
      <c r="C825" t="s">
        <v>839</v>
      </c>
      <c r="D825">
        <v>63750.585939999997</v>
      </c>
      <c r="E825">
        <v>62921.308590000001</v>
      </c>
      <c r="F825" t="s">
        <v>26</v>
      </c>
      <c r="G825">
        <v>0</v>
      </c>
      <c r="H825">
        <v>4.5582506140000003</v>
      </c>
    </row>
    <row r="826" spans="1:8" x14ac:dyDescent="0.25">
      <c r="A826" t="s">
        <v>7</v>
      </c>
      <c r="B826" t="s">
        <v>835</v>
      </c>
      <c r="C826" t="s">
        <v>840</v>
      </c>
      <c r="D826">
        <v>63850.808590000001</v>
      </c>
      <c r="E826">
        <v>63168.179689999997</v>
      </c>
      <c r="F826" t="s">
        <v>26</v>
      </c>
      <c r="G826">
        <v>0</v>
      </c>
      <c r="H826">
        <v>4.5582506140000003</v>
      </c>
    </row>
    <row r="827" spans="1:8" x14ac:dyDescent="0.25">
      <c r="A827" t="s">
        <v>7</v>
      </c>
      <c r="B827" t="s">
        <v>836</v>
      </c>
      <c r="C827" t="s">
        <v>841</v>
      </c>
      <c r="D827">
        <v>60636.820310000003</v>
      </c>
      <c r="E827">
        <v>62320.652340000001</v>
      </c>
      <c r="F827" t="s">
        <v>74</v>
      </c>
      <c r="G827">
        <v>-5.5538269999999999E-3</v>
      </c>
      <c r="H827">
        <v>4.5329348789999999</v>
      </c>
    </row>
    <row r="828" spans="1:8" x14ac:dyDescent="0.25">
      <c r="A828" t="s">
        <v>7</v>
      </c>
      <c r="B828" t="s">
        <v>837</v>
      </c>
      <c r="C828" t="s">
        <v>842</v>
      </c>
      <c r="D828">
        <v>58283.121090000001</v>
      </c>
      <c r="E828">
        <v>61183.03125</v>
      </c>
      <c r="F828" t="s">
        <v>74</v>
      </c>
      <c r="G828">
        <v>-1.9741417000000001E-2</v>
      </c>
      <c r="H828">
        <v>4.4434483199999999</v>
      </c>
    </row>
    <row r="829" spans="1:8" x14ac:dyDescent="0.25">
      <c r="A829" t="s">
        <v>7</v>
      </c>
      <c r="B829" t="s">
        <v>838</v>
      </c>
      <c r="C829" t="s">
        <v>843</v>
      </c>
      <c r="D829">
        <v>59093.148439999997</v>
      </c>
      <c r="E829">
        <v>63082.816409999999</v>
      </c>
      <c r="F829" t="s">
        <v>74</v>
      </c>
      <c r="G829">
        <v>-1.6729282000000002E-2</v>
      </c>
      <c r="H829">
        <v>4.3691126210000002</v>
      </c>
    </row>
    <row r="830" spans="1:8" x14ac:dyDescent="0.25">
      <c r="A830" t="s">
        <v>7</v>
      </c>
      <c r="B830" t="s">
        <v>839</v>
      </c>
      <c r="C830" t="s">
        <v>844</v>
      </c>
      <c r="D830">
        <v>62921.308590000001</v>
      </c>
      <c r="E830">
        <v>60790.296880000002</v>
      </c>
      <c r="F830" t="s">
        <v>74</v>
      </c>
      <c r="G830">
        <v>6.9735769999999999E-3</v>
      </c>
      <c r="H830">
        <v>4.3995809650000002</v>
      </c>
    </row>
    <row r="831" spans="1:8" x14ac:dyDescent="0.25">
      <c r="A831" t="s">
        <v>7</v>
      </c>
      <c r="B831" t="s">
        <v>840</v>
      </c>
      <c r="C831" t="s">
        <v>845</v>
      </c>
      <c r="D831">
        <v>63168.179689999997</v>
      </c>
      <c r="E831">
        <v>62935.09375</v>
      </c>
      <c r="F831" t="s">
        <v>74</v>
      </c>
      <c r="G831">
        <v>9.3798500000000001E-4</v>
      </c>
      <c r="H831">
        <v>4.4037077069999997</v>
      </c>
    </row>
    <row r="832" spans="1:8" x14ac:dyDescent="0.25">
      <c r="A832" t="s">
        <v>7</v>
      </c>
      <c r="B832" t="s">
        <v>841</v>
      </c>
      <c r="C832" t="s">
        <v>846</v>
      </c>
      <c r="D832">
        <v>62320.652340000001</v>
      </c>
      <c r="E832">
        <v>61547.886720000002</v>
      </c>
      <c r="F832" t="s">
        <v>74</v>
      </c>
      <c r="G832">
        <v>2.6799660000000002E-3</v>
      </c>
      <c r="H832">
        <v>4.4155094960000003</v>
      </c>
    </row>
    <row r="833" spans="1:8" x14ac:dyDescent="0.25">
      <c r="A833" t="s">
        <v>7</v>
      </c>
      <c r="B833" t="s">
        <v>842</v>
      </c>
      <c r="C833" t="s">
        <v>847</v>
      </c>
      <c r="D833">
        <v>61183.03125</v>
      </c>
      <c r="E833">
        <v>66247.976559999996</v>
      </c>
      <c r="F833" t="s">
        <v>74</v>
      </c>
      <c r="G833">
        <v>-1.6356698999999999E-2</v>
      </c>
      <c r="H833">
        <v>4.3432863340000001</v>
      </c>
    </row>
    <row r="834" spans="1:8" x14ac:dyDescent="0.25">
      <c r="A834" t="s">
        <v>7</v>
      </c>
      <c r="B834" t="s">
        <v>843</v>
      </c>
      <c r="C834" t="s">
        <v>848</v>
      </c>
      <c r="D834">
        <v>63082.816409999999</v>
      </c>
      <c r="E834">
        <v>65253.980470000002</v>
      </c>
      <c r="F834" t="s">
        <v>74</v>
      </c>
      <c r="G834">
        <v>-6.6835360000000003E-3</v>
      </c>
      <c r="H834">
        <v>4.3142578250000003</v>
      </c>
    </row>
    <row r="835" spans="1:8" x14ac:dyDescent="0.25">
      <c r="A835" t="s">
        <v>7</v>
      </c>
      <c r="B835" t="s">
        <v>844</v>
      </c>
      <c r="C835" t="s">
        <v>849</v>
      </c>
      <c r="D835">
        <v>60790.296880000002</v>
      </c>
      <c r="E835">
        <v>67055.234379999994</v>
      </c>
      <c r="F835" t="s">
        <v>74</v>
      </c>
      <c r="G835">
        <v>-1.7964061E-2</v>
      </c>
      <c r="H835">
        <v>4.2367562330000004</v>
      </c>
    </row>
    <row r="836" spans="1:8" x14ac:dyDescent="0.25">
      <c r="A836" t="s">
        <v>7</v>
      </c>
      <c r="B836" t="s">
        <v>845</v>
      </c>
      <c r="C836" t="s">
        <v>850</v>
      </c>
      <c r="D836">
        <v>62935.09375</v>
      </c>
      <c r="E836">
        <v>71427.210940000004</v>
      </c>
      <c r="F836" t="s">
        <v>74</v>
      </c>
      <c r="G836">
        <v>-2.6786905999999999E-2</v>
      </c>
      <c r="H836">
        <v>4.123266643</v>
      </c>
    </row>
    <row r="837" spans="1:8" x14ac:dyDescent="0.25">
      <c r="A837" t="s">
        <v>7</v>
      </c>
      <c r="B837" t="s">
        <v>846</v>
      </c>
      <c r="C837" t="s">
        <v>851</v>
      </c>
      <c r="D837">
        <v>61547.886720000002</v>
      </c>
      <c r="E837">
        <v>70142.539059999996</v>
      </c>
      <c r="F837" t="s">
        <v>74</v>
      </c>
      <c r="G837">
        <v>-1.5281153E-2</v>
      </c>
      <c r="H837">
        <v>4.0602583760000002</v>
      </c>
    </row>
    <row r="838" spans="1:8" x14ac:dyDescent="0.25">
      <c r="A838" t="s">
        <v>7</v>
      </c>
      <c r="B838" t="s">
        <v>847</v>
      </c>
      <c r="C838" t="s">
        <v>852</v>
      </c>
      <c r="D838">
        <v>66247.976559999996</v>
      </c>
      <c r="E838">
        <v>69119.085940000004</v>
      </c>
      <c r="F838" t="s">
        <v>74</v>
      </c>
      <c r="G838">
        <v>-1.5652270999999999E-2</v>
      </c>
      <c r="H838">
        <v>3.9967061140000002</v>
      </c>
    </row>
    <row r="839" spans="1:8" x14ac:dyDescent="0.25">
      <c r="A839" t="s">
        <v>7</v>
      </c>
      <c r="B839" t="s">
        <v>848</v>
      </c>
      <c r="C839" t="s">
        <v>853</v>
      </c>
      <c r="D839">
        <v>65253.980470000002</v>
      </c>
      <c r="E839">
        <v>67948.726559999996</v>
      </c>
      <c r="F839" t="s">
        <v>26</v>
      </c>
      <c r="G839">
        <v>0</v>
      </c>
      <c r="H839">
        <v>3.9967061140000002</v>
      </c>
    </row>
    <row r="840" spans="1:8" x14ac:dyDescent="0.25">
      <c r="A840" t="s">
        <v>7</v>
      </c>
      <c r="B840" t="s">
        <v>849</v>
      </c>
      <c r="C840" t="s">
        <v>854</v>
      </c>
      <c r="D840">
        <v>67055.234379999994</v>
      </c>
      <c r="E840">
        <v>68549.84375</v>
      </c>
      <c r="F840" t="s">
        <v>26</v>
      </c>
      <c r="G840">
        <v>0</v>
      </c>
      <c r="H840">
        <v>3.9967061140000002</v>
      </c>
    </row>
    <row r="841" spans="1:8" x14ac:dyDescent="0.25">
      <c r="A841" t="s">
        <v>7</v>
      </c>
      <c r="B841" t="s">
        <v>850</v>
      </c>
      <c r="C841" t="s">
        <v>855</v>
      </c>
      <c r="D841">
        <v>71427.210940000004</v>
      </c>
      <c r="E841">
        <v>68328.59375</v>
      </c>
      <c r="F841" t="s">
        <v>26</v>
      </c>
      <c r="G841">
        <v>0</v>
      </c>
      <c r="H841">
        <v>3.9967061140000002</v>
      </c>
    </row>
    <row r="842" spans="1:8" x14ac:dyDescent="0.25">
      <c r="A842" t="s">
        <v>7</v>
      </c>
      <c r="B842" t="s">
        <v>851</v>
      </c>
      <c r="C842" t="s">
        <v>856</v>
      </c>
      <c r="D842">
        <v>70142.539059999996</v>
      </c>
      <c r="E842">
        <v>67576.898440000004</v>
      </c>
      <c r="F842" t="s">
        <v>10</v>
      </c>
      <c r="G842">
        <v>-7.3155049999999999E-3</v>
      </c>
      <c r="H842">
        <v>3.9674681889999999</v>
      </c>
    </row>
    <row r="843" spans="1:8" x14ac:dyDescent="0.25">
      <c r="A843" t="s">
        <v>7</v>
      </c>
      <c r="B843" t="s">
        <v>852</v>
      </c>
      <c r="C843" t="s">
        <v>857</v>
      </c>
      <c r="D843">
        <v>69119.085940000004</v>
      </c>
      <c r="E843">
        <v>68343.617190000004</v>
      </c>
      <c r="F843" t="s">
        <v>10</v>
      </c>
      <c r="G843">
        <v>-2.0438629999999999E-3</v>
      </c>
      <c r="H843">
        <v>3.9593592279999998</v>
      </c>
    </row>
    <row r="844" spans="1:8" x14ac:dyDescent="0.25">
      <c r="A844" t="s">
        <v>7</v>
      </c>
      <c r="B844" t="s">
        <v>853</v>
      </c>
      <c r="C844" t="s">
        <v>858</v>
      </c>
      <c r="D844">
        <v>67948.726559999996</v>
      </c>
      <c r="E844">
        <v>67479.804690000004</v>
      </c>
      <c r="F844" t="s">
        <v>10</v>
      </c>
      <c r="G844">
        <v>-1.180223E-3</v>
      </c>
      <c r="H844">
        <v>3.9546863019999998</v>
      </c>
    </row>
    <row r="845" spans="1:8" x14ac:dyDescent="0.25">
      <c r="A845" t="s">
        <v>7</v>
      </c>
      <c r="B845" t="s">
        <v>854</v>
      </c>
      <c r="C845" t="s">
        <v>859</v>
      </c>
      <c r="D845">
        <v>68549.84375</v>
      </c>
      <c r="E845">
        <v>68797.484379999994</v>
      </c>
      <c r="F845" t="s">
        <v>10</v>
      </c>
      <c r="G845">
        <v>9.2251300000000002E-4</v>
      </c>
      <c r="H845">
        <v>3.95833455</v>
      </c>
    </row>
    <row r="846" spans="1:8" x14ac:dyDescent="0.25">
      <c r="A846" t="s">
        <v>7</v>
      </c>
      <c r="B846" t="s">
        <v>855</v>
      </c>
      <c r="C846" t="s">
        <v>860</v>
      </c>
      <c r="D846">
        <v>68328.59375</v>
      </c>
      <c r="E846">
        <v>70547.898440000004</v>
      </c>
      <c r="F846" t="s">
        <v>10</v>
      </c>
      <c r="G846">
        <v>6.6959760000000002E-3</v>
      </c>
      <c r="H846">
        <v>3.9848394649999999</v>
      </c>
    </row>
    <row r="847" spans="1:8" x14ac:dyDescent="0.25">
      <c r="A847" t="s">
        <v>7</v>
      </c>
      <c r="B847" t="s">
        <v>856</v>
      </c>
      <c r="C847" t="s">
        <v>861</v>
      </c>
      <c r="D847">
        <v>67576.898440000004</v>
      </c>
      <c r="E847">
        <v>71118.953129999994</v>
      </c>
      <c r="F847" t="s">
        <v>10</v>
      </c>
      <c r="G847">
        <v>1.0683033999999999E-2</v>
      </c>
      <c r="H847">
        <v>4.0274096410000002</v>
      </c>
    </row>
    <row r="848" spans="1:8" x14ac:dyDescent="0.25">
      <c r="A848" t="s">
        <v>7</v>
      </c>
      <c r="B848" t="s">
        <v>857</v>
      </c>
      <c r="C848" t="s">
        <v>862</v>
      </c>
      <c r="D848">
        <v>68343.617190000004</v>
      </c>
      <c r="E848">
        <v>70775.859379999994</v>
      </c>
      <c r="F848" t="s">
        <v>10</v>
      </c>
      <c r="G848">
        <v>7.3176860000000003E-3</v>
      </c>
      <c r="H848">
        <v>4.0568809620000001</v>
      </c>
    </row>
    <row r="849" spans="1:8" x14ac:dyDescent="0.25">
      <c r="A849" t="s">
        <v>7</v>
      </c>
      <c r="B849" t="s">
        <v>858</v>
      </c>
      <c r="C849" t="s">
        <v>863</v>
      </c>
      <c r="D849">
        <v>67479.804690000004</v>
      </c>
      <c r="E849">
        <v>69330.679690000004</v>
      </c>
      <c r="F849" t="s">
        <v>10</v>
      </c>
      <c r="G849">
        <v>5.685715E-3</v>
      </c>
      <c r="H849">
        <v>4.0799472330000004</v>
      </c>
    </row>
    <row r="850" spans="1:8" x14ac:dyDescent="0.25">
      <c r="A850" t="s">
        <v>7</v>
      </c>
      <c r="B850" t="s">
        <v>859</v>
      </c>
      <c r="C850" t="s">
        <v>864</v>
      </c>
      <c r="D850">
        <v>68797.484379999994</v>
      </c>
      <c r="E850">
        <v>69501.4375</v>
      </c>
      <c r="F850" t="s">
        <v>10</v>
      </c>
      <c r="G850">
        <v>2.2464500000000001E-3</v>
      </c>
      <c r="H850">
        <v>4.0891126309999999</v>
      </c>
    </row>
    <row r="851" spans="1:8" x14ac:dyDescent="0.25">
      <c r="A851" t="s">
        <v>7</v>
      </c>
      <c r="B851" t="s">
        <v>860</v>
      </c>
      <c r="C851" t="s">
        <v>865</v>
      </c>
      <c r="D851">
        <v>70547.898440000004</v>
      </c>
      <c r="E851">
        <v>67317.125</v>
      </c>
      <c r="F851" t="s">
        <v>10</v>
      </c>
      <c r="G851">
        <v>-8.9590920000000001E-3</v>
      </c>
      <c r="H851">
        <v>4.052477895</v>
      </c>
    </row>
    <row r="852" spans="1:8" x14ac:dyDescent="0.25">
      <c r="A852" t="s">
        <v>7</v>
      </c>
      <c r="B852" t="s">
        <v>861</v>
      </c>
      <c r="C852" t="s">
        <v>866</v>
      </c>
      <c r="D852">
        <v>71118.953129999994</v>
      </c>
      <c r="E852">
        <v>68248.507809999996</v>
      </c>
      <c r="F852" t="s">
        <v>10</v>
      </c>
      <c r="G852">
        <v>-7.8722370000000007E-3</v>
      </c>
      <c r="H852">
        <v>4.020575827</v>
      </c>
    </row>
    <row r="853" spans="1:8" x14ac:dyDescent="0.25">
      <c r="A853" t="s">
        <v>7</v>
      </c>
      <c r="B853" t="s">
        <v>862</v>
      </c>
      <c r="C853" t="s">
        <v>867</v>
      </c>
      <c r="D853">
        <v>70775.859379999994</v>
      </c>
      <c r="E853">
        <v>66739.671879999994</v>
      </c>
      <c r="F853" t="s">
        <v>10</v>
      </c>
      <c r="G853">
        <v>-1.1205549E-2</v>
      </c>
      <c r="H853">
        <v>3.9755230699999999</v>
      </c>
    </row>
    <row r="854" spans="1:8" x14ac:dyDescent="0.25">
      <c r="A854" t="s">
        <v>7</v>
      </c>
      <c r="B854" t="s">
        <v>863</v>
      </c>
      <c r="C854" t="s">
        <v>868</v>
      </c>
      <c r="D854">
        <v>69330.679690000004</v>
      </c>
      <c r="E854">
        <v>66004.554690000004</v>
      </c>
      <c r="F854" t="s">
        <v>10</v>
      </c>
      <c r="G854">
        <v>-9.3949589999999996E-3</v>
      </c>
      <c r="H854">
        <v>3.9381731950000001</v>
      </c>
    </row>
    <row r="855" spans="1:8" x14ac:dyDescent="0.25">
      <c r="A855" t="s">
        <v>7</v>
      </c>
      <c r="B855" t="s">
        <v>864</v>
      </c>
      <c r="C855" t="s">
        <v>869</v>
      </c>
      <c r="D855">
        <v>69501.4375</v>
      </c>
      <c r="E855">
        <v>66483.46875</v>
      </c>
      <c r="F855" t="s">
        <v>10</v>
      </c>
      <c r="G855">
        <v>-8.4846230000000002E-3</v>
      </c>
      <c r="H855">
        <v>3.9047592820000001</v>
      </c>
    </row>
    <row r="856" spans="1:8" x14ac:dyDescent="0.25">
      <c r="A856" t="s">
        <v>7</v>
      </c>
      <c r="B856" t="s">
        <v>865</v>
      </c>
      <c r="C856" t="s">
        <v>870</v>
      </c>
      <c r="D856">
        <v>67317.125</v>
      </c>
      <c r="E856">
        <v>65159.5</v>
      </c>
      <c r="F856" t="s">
        <v>10</v>
      </c>
      <c r="G856">
        <v>-6.21033E-3</v>
      </c>
      <c r="H856">
        <v>3.8805094379999998</v>
      </c>
    </row>
    <row r="857" spans="1:8" x14ac:dyDescent="0.25">
      <c r="A857" t="s">
        <v>7</v>
      </c>
      <c r="B857" t="s">
        <v>866</v>
      </c>
      <c r="C857" t="s">
        <v>871</v>
      </c>
      <c r="D857">
        <v>68248.507809999996</v>
      </c>
      <c r="E857">
        <v>64853.449220000002</v>
      </c>
      <c r="F857" t="s">
        <v>10</v>
      </c>
      <c r="G857">
        <v>-9.7491069999999999E-3</v>
      </c>
      <c r="H857">
        <v>3.8426779350000002</v>
      </c>
    </row>
    <row r="858" spans="1:8" x14ac:dyDescent="0.25">
      <c r="A858" t="s">
        <v>7</v>
      </c>
      <c r="B858" t="s">
        <v>867</v>
      </c>
      <c r="C858" t="s">
        <v>872</v>
      </c>
      <c r="D858">
        <v>66739.671879999994</v>
      </c>
      <c r="E858">
        <v>64126.339840000001</v>
      </c>
      <c r="F858" t="s">
        <v>10</v>
      </c>
      <c r="G858">
        <v>-7.6314199999999999E-3</v>
      </c>
      <c r="H858">
        <v>3.8133528459999999</v>
      </c>
    </row>
    <row r="859" spans="1:8" x14ac:dyDescent="0.25">
      <c r="A859" t="s">
        <v>7</v>
      </c>
      <c r="B859" t="s">
        <v>868</v>
      </c>
      <c r="C859" t="s">
        <v>873</v>
      </c>
      <c r="D859">
        <v>66004.554690000004</v>
      </c>
      <c r="E859">
        <v>60273.789060000003</v>
      </c>
      <c r="F859" t="s">
        <v>10</v>
      </c>
      <c r="G859">
        <v>-1.4999999999999999E-2</v>
      </c>
      <c r="H859">
        <v>3.7561525530000002</v>
      </c>
    </row>
    <row r="860" spans="1:8" x14ac:dyDescent="0.25">
      <c r="A860" t="s">
        <v>7</v>
      </c>
      <c r="B860" t="s">
        <v>869</v>
      </c>
      <c r="C860" t="s">
        <v>874</v>
      </c>
      <c r="D860">
        <v>66483.46875</v>
      </c>
      <c r="E860">
        <v>61797.402340000001</v>
      </c>
      <c r="F860" t="s">
        <v>10</v>
      </c>
      <c r="G860">
        <v>-1.4999999999999999E-2</v>
      </c>
      <c r="H860">
        <v>3.699810265</v>
      </c>
    </row>
    <row r="861" spans="1:8" x14ac:dyDescent="0.25">
      <c r="A861" t="s">
        <v>7</v>
      </c>
      <c r="B861" t="s">
        <v>870</v>
      </c>
      <c r="C861" t="s">
        <v>875</v>
      </c>
      <c r="D861">
        <v>65159.5</v>
      </c>
      <c r="E861">
        <v>60821.953130000002</v>
      </c>
      <c r="F861" t="s">
        <v>10</v>
      </c>
      <c r="G861">
        <v>-1.4999999999999999E-2</v>
      </c>
      <c r="H861">
        <v>3.6443131110000002</v>
      </c>
    </row>
    <row r="862" spans="1:8" x14ac:dyDescent="0.25">
      <c r="A862" t="s">
        <v>7</v>
      </c>
      <c r="B862" t="s">
        <v>871</v>
      </c>
      <c r="C862" t="s">
        <v>876</v>
      </c>
      <c r="D862">
        <v>64853.449220000002</v>
      </c>
      <c r="E862">
        <v>61635.714840000001</v>
      </c>
      <c r="F862" t="s">
        <v>26</v>
      </c>
      <c r="G862">
        <v>0</v>
      </c>
      <c r="H862">
        <v>3.6443131110000002</v>
      </c>
    </row>
    <row r="863" spans="1:8" x14ac:dyDescent="0.25">
      <c r="A863" t="s">
        <v>7</v>
      </c>
      <c r="B863" t="s">
        <v>872</v>
      </c>
      <c r="C863" t="s">
        <v>877</v>
      </c>
      <c r="D863">
        <v>64126.339840000001</v>
      </c>
      <c r="E863">
        <v>60327.566409999999</v>
      </c>
      <c r="F863" t="s">
        <v>26</v>
      </c>
      <c r="G863">
        <v>0</v>
      </c>
      <c r="H863">
        <v>3.6443131110000002</v>
      </c>
    </row>
    <row r="864" spans="1:8" x14ac:dyDescent="0.25">
      <c r="A864" t="s">
        <v>7</v>
      </c>
      <c r="B864" t="s">
        <v>873</v>
      </c>
      <c r="C864" t="s">
        <v>878</v>
      </c>
      <c r="D864">
        <v>60273.789060000003</v>
      </c>
      <c r="E864">
        <v>62836.660159999999</v>
      </c>
      <c r="F864" t="s">
        <v>26</v>
      </c>
      <c r="G864">
        <v>0</v>
      </c>
      <c r="H864">
        <v>3.6443131110000002</v>
      </c>
    </row>
    <row r="865" spans="1:8" x14ac:dyDescent="0.25">
      <c r="A865" t="s">
        <v>7</v>
      </c>
      <c r="B865" t="s">
        <v>874</v>
      </c>
      <c r="C865" t="s">
        <v>879</v>
      </c>
      <c r="D865">
        <v>61797.402340000001</v>
      </c>
      <c r="E865">
        <v>62046.945310000003</v>
      </c>
      <c r="F865" t="s">
        <v>74</v>
      </c>
      <c r="G865">
        <v>-8.0761600000000004E-4</v>
      </c>
      <c r="H865">
        <v>3.6413699039999998</v>
      </c>
    </row>
    <row r="866" spans="1:8" x14ac:dyDescent="0.25">
      <c r="A866" t="s">
        <v>7</v>
      </c>
      <c r="B866" t="s">
        <v>875</v>
      </c>
      <c r="C866" t="s">
        <v>880</v>
      </c>
      <c r="D866">
        <v>60821.953130000002</v>
      </c>
      <c r="E866">
        <v>60155.03125</v>
      </c>
      <c r="F866" t="s">
        <v>74</v>
      </c>
      <c r="G866">
        <v>2.39303E-3</v>
      </c>
      <c r="H866">
        <v>3.6500838120000001</v>
      </c>
    </row>
    <row r="867" spans="1:8" x14ac:dyDescent="0.25">
      <c r="A867" t="s">
        <v>7</v>
      </c>
      <c r="B867" t="s">
        <v>876</v>
      </c>
      <c r="C867" t="s">
        <v>881</v>
      </c>
      <c r="D867">
        <v>61635.714840000001</v>
      </c>
      <c r="E867">
        <v>56649.046880000002</v>
      </c>
      <c r="F867" t="s">
        <v>74</v>
      </c>
      <c r="G867">
        <v>1.6381099E-2</v>
      </c>
      <c r="H867">
        <v>3.7098761950000001</v>
      </c>
    </row>
    <row r="868" spans="1:8" x14ac:dyDescent="0.25">
      <c r="A868" t="s">
        <v>7</v>
      </c>
      <c r="B868" t="s">
        <v>877</v>
      </c>
      <c r="C868" t="s">
        <v>882</v>
      </c>
      <c r="D868">
        <v>60327.566409999999</v>
      </c>
      <c r="E868">
        <v>56712.757810000003</v>
      </c>
      <c r="F868" t="s">
        <v>74</v>
      </c>
      <c r="G868">
        <v>1.2183935999999999E-2</v>
      </c>
      <c r="H868">
        <v>3.755077091</v>
      </c>
    </row>
    <row r="869" spans="1:8" x14ac:dyDescent="0.25">
      <c r="A869" t="s">
        <v>7</v>
      </c>
      <c r="B869" t="s">
        <v>878</v>
      </c>
      <c r="C869" t="s">
        <v>883</v>
      </c>
      <c r="D869">
        <v>62836.660159999999</v>
      </c>
      <c r="E869">
        <v>58055.742189999997</v>
      </c>
      <c r="F869" t="s">
        <v>74</v>
      </c>
      <c r="G869">
        <v>1.541697E-2</v>
      </c>
      <c r="H869">
        <v>3.8129690030000001</v>
      </c>
    </row>
    <row r="870" spans="1:8" x14ac:dyDescent="0.25">
      <c r="A870" t="s">
        <v>7</v>
      </c>
      <c r="B870" t="s">
        <v>879</v>
      </c>
      <c r="C870" t="s">
        <v>884</v>
      </c>
      <c r="D870">
        <v>62046.945310000003</v>
      </c>
      <c r="E870">
        <v>57730.511720000002</v>
      </c>
      <c r="F870" t="s">
        <v>74</v>
      </c>
      <c r="G870">
        <v>1.4113443999999999E-2</v>
      </c>
      <c r="H870">
        <v>3.8667831289999999</v>
      </c>
    </row>
    <row r="871" spans="1:8" x14ac:dyDescent="0.25">
      <c r="A871" t="s">
        <v>7</v>
      </c>
      <c r="B871" t="s">
        <v>880</v>
      </c>
      <c r="C871" t="s">
        <v>885</v>
      </c>
      <c r="D871">
        <v>60155.03125</v>
      </c>
      <c r="E871">
        <v>57351.953130000002</v>
      </c>
      <c r="F871" t="s">
        <v>74</v>
      </c>
      <c r="G871">
        <v>9.5195130000000003E-3</v>
      </c>
      <c r="H871">
        <v>3.903593023</v>
      </c>
    </row>
    <row r="872" spans="1:8" x14ac:dyDescent="0.25">
      <c r="A872" t="s">
        <v>7</v>
      </c>
      <c r="B872" t="s">
        <v>881</v>
      </c>
      <c r="C872" t="s">
        <v>886</v>
      </c>
      <c r="D872">
        <v>56649.046880000002</v>
      </c>
      <c r="E872">
        <v>57916.035159999999</v>
      </c>
      <c r="F872" t="s">
        <v>74</v>
      </c>
      <c r="G872">
        <v>-4.2731139999999997E-3</v>
      </c>
      <c r="H872">
        <v>3.886912524</v>
      </c>
    </row>
    <row r="873" spans="1:8" x14ac:dyDescent="0.25">
      <c r="A873" t="s">
        <v>7</v>
      </c>
      <c r="B873" t="s">
        <v>882</v>
      </c>
      <c r="C873" t="s">
        <v>887</v>
      </c>
      <c r="D873">
        <v>56712.757810000003</v>
      </c>
      <c r="E873">
        <v>64766.867189999997</v>
      </c>
      <c r="F873" t="s">
        <v>74</v>
      </c>
      <c r="G873">
        <v>-2.8203166000000002E-2</v>
      </c>
      <c r="H873">
        <v>3.7772892850000002</v>
      </c>
    </row>
    <row r="874" spans="1:8" x14ac:dyDescent="0.25">
      <c r="A874" t="s">
        <v>7</v>
      </c>
      <c r="B874" t="s">
        <v>883</v>
      </c>
      <c r="C874" t="s">
        <v>888</v>
      </c>
      <c r="D874">
        <v>58055.742189999997</v>
      </c>
      <c r="E874">
        <v>65089.707029999998</v>
      </c>
      <c r="F874" t="s">
        <v>74</v>
      </c>
      <c r="G874">
        <v>-2.3107318000000002E-2</v>
      </c>
      <c r="H874">
        <v>3.6900062600000001</v>
      </c>
    </row>
    <row r="875" spans="1:8" x14ac:dyDescent="0.25">
      <c r="A875" t="s">
        <v>7</v>
      </c>
      <c r="B875" t="s">
        <v>884</v>
      </c>
      <c r="C875" t="s">
        <v>889</v>
      </c>
      <c r="D875">
        <v>57730.511720000002</v>
      </c>
      <c r="E875">
        <v>64093.738279999998</v>
      </c>
      <c r="F875" t="s">
        <v>74</v>
      </c>
      <c r="G875">
        <v>-2.4364215000000002E-2</v>
      </c>
      <c r="H875">
        <v>3.600102154</v>
      </c>
    </row>
    <row r="876" spans="1:8" x14ac:dyDescent="0.25">
      <c r="A876" t="s">
        <v>7</v>
      </c>
      <c r="B876" t="s">
        <v>885</v>
      </c>
      <c r="C876" t="s">
        <v>890</v>
      </c>
      <c r="D876">
        <v>57351.953130000002</v>
      </c>
      <c r="E876">
        <v>63982.660159999999</v>
      </c>
      <c r="F876" t="s">
        <v>74</v>
      </c>
      <c r="G876">
        <v>-2.5845158E-2</v>
      </c>
      <c r="H876">
        <v>3.5070569439999999</v>
      </c>
    </row>
    <row r="877" spans="1:8" x14ac:dyDescent="0.25">
      <c r="A877" t="s">
        <v>7</v>
      </c>
      <c r="B877" t="s">
        <v>886</v>
      </c>
      <c r="C877" t="s">
        <v>891</v>
      </c>
      <c r="D877">
        <v>57916.035159999999</v>
      </c>
      <c r="E877">
        <v>66711.101559999996</v>
      </c>
      <c r="F877" t="s">
        <v>74</v>
      </c>
      <c r="G877">
        <v>-2.3645505000000001E-2</v>
      </c>
      <c r="H877">
        <v>3.4241308109999999</v>
      </c>
    </row>
    <row r="878" spans="1:8" x14ac:dyDescent="0.25">
      <c r="A878" t="s">
        <v>7</v>
      </c>
      <c r="B878" t="s">
        <v>887</v>
      </c>
      <c r="C878" t="s">
        <v>892</v>
      </c>
      <c r="D878">
        <v>64766.867189999997</v>
      </c>
      <c r="E878">
        <v>67566.039059999996</v>
      </c>
      <c r="F878" t="s">
        <v>74</v>
      </c>
      <c r="G878">
        <v>-8.4438389999999999E-3</v>
      </c>
      <c r="H878">
        <v>3.395218002</v>
      </c>
    </row>
    <row r="879" spans="1:8" x14ac:dyDescent="0.25">
      <c r="A879" t="s">
        <v>7</v>
      </c>
      <c r="B879" t="s">
        <v>888</v>
      </c>
      <c r="C879" t="s">
        <v>893</v>
      </c>
      <c r="D879">
        <v>65089.707029999998</v>
      </c>
      <c r="E879">
        <v>65942.945309999996</v>
      </c>
      <c r="F879" t="s">
        <v>74</v>
      </c>
      <c r="G879">
        <v>-2.42173E-3</v>
      </c>
      <c r="H879">
        <v>3.3869956989999999</v>
      </c>
    </row>
    <row r="880" spans="1:8" x14ac:dyDescent="0.25">
      <c r="A880" t="s">
        <v>7</v>
      </c>
      <c r="B880" t="s">
        <v>889</v>
      </c>
      <c r="C880" t="s">
        <v>894</v>
      </c>
      <c r="D880">
        <v>64093.738279999998</v>
      </c>
      <c r="E880">
        <v>65376.171880000002</v>
      </c>
      <c r="F880" t="s">
        <v>74</v>
      </c>
      <c r="G880">
        <v>-3.8017440000000001E-3</v>
      </c>
      <c r="H880">
        <v>3.3741192089999998</v>
      </c>
    </row>
    <row r="881" spans="1:8" x14ac:dyDescent="0.25">
      <c r="A881" t="s">
        <v>7</v>
      </c>
      <c r="B881" t="s">
        <v>890</v>
      </c>
      <c r="C881" t="s">
        <v>895</v>
      </c>
      <c r="D881">
        <v>63982.660159999999</v>
      </c>
      <c r="E881">
        <v>65799.242190000004</v>
      </c>
      <c r="F881" t="s">
        <v>74</v>
      </c>
      <c r="G881">
        <v>-5.4783569999999997E-3</v>
      </c>
      <c r="H881">
        <v>3.3556345790000002</v>
      </c>
    </row>
    <row r="882" spans="1:8" x14ac:dyDescent="0.25">
      <c r="A882" t="s">
        <v>7</v>
      </c>
      <c r="B882" t="s">
        <v>891</v>
      </c>
      <c r="C882" t="s">
        <v>896</v>
      </c>
      <c r="D882">
        <v>66711.101559999996</v>
      </c>
      <c r="E882">
        <v>67930.351559999996</v>
      </c>
      <c r="F882" t="s">
        <v>74</v>
      </c>
      <c r="G882">
        <v>-3.4553140000000001E-3</v>
      </c>
      <c r="H882">
        <v>3.3440398089999999</v>
      </c>
    </row>
    <row r="883" spans="1:8" x14ac:dyDescent="0.25">
      <c r="A883" t="s">
        <v>7</v>
      </c>
      <c r="B883" t="s">
        <v>892</v>
      </c>
      <c r="C883" t="s">
        <v>897</v>
      </c>
      <c r="D883">
        <v>67566.039059999996</v>
      </c>
      <c r="E883">
        <v>66783</v>
      </c>
      <c r="F883" t="s">
        <v>26</v>
      </c>
      <c r="G883">
        <v>0</v>
      </c>
      <c r="H883">
        <v>3.3440398089999999</v>
      </c>
    </row>
    <row r="884" spans="1:8" x14ac:dyDescent="0.25">
      <c r="A884" t="s">
        <v>7</v>
      </c>
      <c r="B884" t="s">
        <v>893</v>
      </c>
      <c r="C884" t="s">
        <v>898</v>
      </c>
      <c r="D884">
        <v>65942.945309999996</v>
      </c>
      <c r="E884">
        <v>66180.46875</v>
      </c>
      <c r="F884" t="s">
        <v>10</v>
      </c>
      <c r="G884">
        <v>7.2039100000000002E-4</v>
      </c>
      <c r="H884">
        <v>3.3464488239999999</v>
      </c>
    </row>
    <row r="885" spans="1:8" x14ac:dyDescent="0.25">
      <c r="A885" t="s">
        <v>7</v>
      </c>
      <c r="B885" t="s">
        <v>894</v>
      </c>
      <c r="C885" t="s">
        <v>899</v>
      </c>
      <c r="D885">
        <v>65376.171880000002</v>
      </c>
      <c r="E885">
        <v>64615.777340000001</v>
      </c>
      <c r="F885" t="s">
        <v>26</v>
      </c>
      <c r="G885">
        <v>0</v>
      </c>
      <c r="H885">
        <v>3.3464488239999999</v>
      </c>
    </row>
    <row r="886" spans="1:8" x14ac:dyDescent="0.25">
      <c r="A886" t="s">
        <v>7</v>
      </c>
      <c r="B886" t="s">
        <v>895</v>
      </c>
      <c r="C886" t="s">
        <v>900</v>
      </c>
      <c r="D886">
        <v>65799.242190000004</v>
      </c>
      <c r="E886">
        <v>65301.804689999997</v>
      </c>
      <c r="F886" t="s">
        <v>10</v>
      </c>
      <c r="G886">
        <v>-1.511985E-3</v>
      </c>
      <c r="H886">
        <v>3.3413890419999999</v>
      </c>
    </row>
    <row r="887" spans="1:8" x14ac:dyDescent="0.25">
      <c r="A887" t="s">
        <v>7</v>
      </c>
      <c r="B887" t="s">
        <v>896</v>
      </c>
      <c r="C887" t="s">
        <v>901</v>
      </c>
      <c r="D887">
        <v>67930.351559999996</v>
      </c>
      <c r="E887">
        <v>61424.160159999999</v>
      </c>
      <c r="F887" t="s">
        <v>10</v>
      </c>
      <c r="G887">
        <v>-1.4999999999999999E-2</v>
      </c>
      <c r="H887">
        <v>3.2912682069999999</v>
      </c>
    </row>
    <row r="888" spans="1:8" x14ac:dyDescent="0.25">
      <c r="A888" t="s">
        <v>7</v>
      </c>
      <c r="B888" t="s">
        <v>897</v>
      </c>
      <c r="C888" t="s">
        <v>902</v>
      </c>
      <c r="D888">
        <v>66783</v>
      </c>
      <c r="E888">
        <v>54037.023439999997</v>
      </c>
      <c r="F888" t="s">
        <v>10</v>
      </c>
      <c r="G888">
        <v>-1.4999999999999999E-2</v>
      </c>
      <c r="H888">
        <v>3.2418991830000001</v>
      </c>
    </row>
    <row r="889" spans="1:8" x14ac:dyDescent="0.25">
      <c r="A889" t="s">
        <v>7</v>
      </c>
      <c r="B889" t="s">
        <v>898</v>
      </c>
      <c r="C889" t="s">
        <v>903</v>
      </c>
      <c r="D889">
        <v>66180.46875</v>
      </c>
      <c r="E889">
        <v>56058.964840000001</v>
      </c>
      <c r="F889" t="s">
        <v>10</v>
      </c>
      <c r="G889">
        <v>-1.4999999999999999E-2</v>
      </c>
      <c r="H889">
        <v>3.1932706959999999</v>
      </c>
    </row>
    <row r="890" spans="1:8" x14ac:dyDescent="0.25">
      <c r="A890" t="s">
        <v>7</v>
      </c>
      <c r="B890" t="s">
        <v>899</v>
      </c>
      <c r="C890" t="s">
        <v>904</v>
      </c>
      <c r="D890">
        <v>64615.777340000001</v>
      </c>
      <c r="E890">
        <v>55144.761720000002</v>
      </c>
      <c r="F890" t="s">
        <v>10</v>
      </c>
      <c r="G890">
        <v>-2.0054578999999999E-2</v>
      </c>
      <c r="H890">
        <v>3.1292309970000001</v>
      </c>
    </row>
    <row r="891" spans="1:8" x14ac:dyDescent="0.25">
      <c r="A891" t="s">
        <v>7</v>
      </c>
      <c r="B891" t="s">
        <v>900</v>
      </c>
      <c r="C891" t="s">
        <v>905</v>
      </c>
      <c r="D891">
        <v>65301.804689999997</v>
      </c>
      <c r="E891">
        <v>61708.996090000001</v>
      </c>
      <c r="F891" t="s">
        <v>10</v>
      </c>
      <c r="G891">
        <v>-2.1944992999999999E-2</v>
      </c>
      <c r="H891">
        <v>3.0605600449999999</v>
      </c>
    </row>
    <row r="892" spans="1:8" x14ac:dyDescent="0.25">
      <c r="A892" t="s">
        <v>7</v>
      </c>
      <c r="B892" t="s">
        <v>901</v>
      </c>
      <c r="C892" t="s">
        <v>906</v>
      </c>
      <c r="D892">
        <v>61424.160159999999</v>
      </c>
      <c r="E892">
        <v>60863.449220000002</v>
      </c>
      <c r="F892" t="s">
        <v>10</v>
      </c>
      <c r="G892">
        <v>-1.4999999999999999E-2</v>
      </c>
      <c r="H892">
        <v>3.0146516440000002</v>
      </c>
    </row>
    <row r="893" spans="1:8" x14ac:dyDescent="0.25">
      <c r="A893" t="s">
        <v>7</v>
      </c>
      <c r="B893" t="s">
        <v>902</v>
      </c>
      <c r="C893" t="s">
        <v>907</v>
      </c>
      <c r="D893">
        <v>54037.023439999997</v>
      </c>
      <c r="E893">
        <v>59362.953130000002</v>
      </c>
      <c r="F893" t="s">
        <v>10</v>
      </c>
      <c r="G893">
        <v>1.991215E-2</v>
      </c>
      <c r="H893">
        <v>3.074679841</v>
      </c>
    </row>
    <row r="894" spans="1:8" x14ac:dyDescent="0.25">
      <c r="A894" t="s">
        <v>7</v>
      </c>
      <c r="B894" t="s">
        <v>903</v>
      </c>
      <c r="C894" t="s">
        <v>908</v>
      </c>
      <c r="D894">
        <v>56058.964840000001</v>
      </c>
      <c r="E894">
        <v>60609.9375</v>
      </c>
      <c r="F894" t="s">
        <v>10</v>
      </c>
      <c r="G894">
        <v>1.6436378000000001E-2</v>
      </c>
      <c r="H894">
        <v>3.1252164410000001</v>
      </c>
    </row>
    <row r="895" spans="1:8" x14ac:dyDescent="0.25">
      <c r="A895" t="s">
        <v>7</v>
      </c>
      <c r="B895" t="s">
        <v>904</v>
      </c>
      <c r="C895" t="s">
        <v>909</v>
      </c>
      <c r="D895">
        <v>55144.761720000002</v>
      </c>
      <c r="E895">
        <v>58697.03125</v>
      </c>
      <c r="F895" t="s">
        <v>10</v>
      </c>
      <c r="G895">
        <v>1.3083434E-2</v>
      </c>
      <c r="H895">
        <v>3.1661050039999998</v>
      </c>
    </row>
    <row r="896" spans="1:8" x14ac:dyDescent="0.25">
      <c r="A896" t="s">
        <v>7</v>
      </c>
      <c r="B896" t="s">
        <v>905</v>
      </c>
      <c r="C896" t="s">
        <v>910</v>
      </c>
      <c r="D896">
        <v>61708.996090000001</v>
      </c>
      <c r="E896">
        <v>57548.445310000003</v>
      </c>
      <c r="F896" t="s">
        <v>26</v>
      </c>
      <c r="G896">
        <v>0</v>
      </c>
      <c r="H896">
        <v>3.1661050039999998</v>
      </c>
    </row>
    <row r="897" spans="1:8" x14ac:dyDescent="0.25">
      <c r="A897" t="s">
        <v>7</v>
      </c>
      <c r="B897" t="s">
        <v>906</v>
      </c>
      <c r="C897" t="s">
        <v>911</v>
      </c>
      <c r="D897">
        <v>60863.449220000002</v>
      </c>
      <c r="E897">
        <v>58891.050779999998</v>
      </c>
      <c r="F897" t="s">
        <v>26</v>
      </c>
      <c r="G897">
        <v>0</v>
      </c>
      <c r="H897">
        <v>3.1661050039999998</v>
      </c>
    </row>
    <row r="898" spans="1:8" x14ac:dyDescent="0.25">
      <c r="A898" t="s">
        <v>7</v>
      </c>
      <c r="B898" t="s">
        <v>907</v>
      </c>
      <c r="C898" t="s">
        <v>912</v>
      </c>
      <c r="D898">
        <v>59362.953130000002</v>
      </c>
      <c r="E898">
        <v>59466.308590000001</v>
      </c>
      <c r="F898" t="s">
        <v>26</v>
      </c>
      <c r="G898">
        <v>0</v>
      </c>
      <c r="H898">
        <v>3.1661050039999998</v>
      </c>
    </row>
    <row r="899" spans="1:8" x14ac:dyDescent="0.25">
      <c r="A899" t="s">
        <v>7</v>
      </c>
      <c r="B899" t="s">
        <v>908</v>
      </c>
      <c r="C899" t="s">
        <v>913</v>
      </c>
      <c r="D899">
        <v>60609.9375</v>
      </c>
      <c r="E899">
        <v>59027.5625</v>
      </c>
      <c r="F899" t="s">
        <v>26</v>
      </c>
      <c r="G899">
        <v>0</v>
      </c>
      <c r="H899">
        <v>3.1661050039999998</v>
      </c>
    </row>
    <row r="900" spans="1:8" x14ac:dyDescent="0.25">
      <c r="A900" t="s">
        <v>7</v>
      </c>
      <c r="B900" t="s">
        <v>909</v>
      </c>
      <c r="C900" t="s">
        <v>914</v>
      </c>
      <c r="D900">
        <v>58697.03125</v>
      </c>
      <c r="E900">
        <v>61013.253909999999</v>
      </c>
      <c r="F900" t="s">
        <v>26</v>
      </c>
      <c r="G900">
        <v>0</v>
      </c>
      <c r="H900">
        <v>3.1661050039999998</v>
      </c>
    </row>
    <row r="901" spans="1:8" x14ac:dyDescent="0.25">
      <c r="A901" t="s">
        <v>7</v>
      </c>
      <c r="B901" t="s">
        <v>910</v>
      </c>
      <c r="C901" t="s">
        <v>915</v>
      </c>
      <c r="D901">
        <v>57548.445310000003</v>
      </c>
      <c r="E901">
        <v>60394.355470000002</v>
      </c>
      <c r="F901" t="s">
        <v>26</v>
      </c>
      <c r="G901">
        <v>0</v>
      </c>
      <c r="H901">
        <v>3.1661050039999998</v>
      </c>
    </row>
    <row r="902" spans="1:8" x14ac:dyDescent="0.25">
      <c r="A902" t="s">
        <v>7</v>
      </c>
      <c r="B902" t="s">
        <v>911</v>
      </c>
      <c r="C902" t="s">
        <v>916</v>
      </c>
      <c r="D902">
        <v>58891.050779999998</v>
      </c>
      <c r="E902">
        <v>64094.484380000002</v>
      </c>
      <c r="F902" t="s">
        <v>26</v>
      </c>
      <c r="G902">
        <v>0</v>
      </c>
      <c r="H902">
        <v>3.1661050039999998</v>
      </c>
    </row>
    <row r="903" spans="1:8" x14ac:dyDescent="0.25">
      <c r="A903" t="s">
        <v>7</v>
      </c>
      <c r="B903" t="s">
        <v>912</v>
      </c>
      <c r="C903" t="s">
        <v>917</v>
      </c>
      <c r="D903">
        <v>59466.308590000001</v>
      </c>
      <c r="E903">
        <v>62872.265630000002</v>
      </c>
      <c r="F903" t="s">
        <v>74</v>
      </c>
      <c r="G903">
        <v>-1.6363223E-2</v>
      </c>
      <c r="H903">
        <v>3.1142973230000002</v>
      </c>
    </row>
    <row r="904" spans="1:8" x14ac:dyDescent="0.25">
      <c r="A904" t="s">
        <v>7</v>
      </c>
      <c r="B904" t="s">
        <v>913</v>
      </c>
      <c r="C904" t="s">
        <v>918</v>
      </c>
      <c r="D904">
        <v>59027.5625</v>
      </c>
      <c r="E904">
        <v>59445.375</v>
      </c>
      <c r="F904" t="s">
        <v>74</v>
      </c>
      <c r="G904">
        <v>-1.7769943E-2</v>
      </c>
      <c r="H904">
        <v>3.0589564380000001</v>
      </c>
    </row>
    <row r="905" spans="1:8" x14ac:dyDescent="0.25">
      <c r="A905" t="s">
        <v>7</v>
      </c>
      <c r="B905" t="s">
        <v>914</v>
      </c>
      <c r="C905" t="s">
        <v>919</v>
      </c>
      <c r="D905">
        <v>61013.253909999999</v>
      </c>
      <c r="E905">
        <v>59048.765630000002</v>
      </c>
      <c r="F905" t="s">
        <v>74</v>
      </c>
      <c r="G905">
        <v>6.6395459999999996E-3</v>
      </c>
      <c r="H905">
        <v>3.07926652</v>
      </c>
    </row>
    <row r="906" spans="1:8" x14ac:dyDescent="0.25">
      <c r="A906" t="s">
        <v>7</v>
      </c>
      <c r="B906" t="s">
        <v>915</v>
      </c>
      <c r="C906" t="s">
        <v>920</v>
      </c>
      <c r="D906">
        <v>60394.355470000002</v>
      </c>
      <c r="E906">
        <v>59375.578130000002</v>
      </c>
      <c r="F906" t="s">
        <v>74</v>
      </c>
      <c r="G906">
        <v>3.5737500000000001E-3</v>
      </c>
      <c r="H906">
        <v>3.090271049</v>
      </c>
    </row>
    <row r="907" spans="1:8" x14ac:dyDescent="0.25">
      <c r="A907" t="s">
        <v>7</v>
      </c>
      <c r="B907" t="s">
        <v>916</v>
      </c>
      <c r="C907" t="s">
        <v>921</v>
      </c>
      <c r="D907">
        <v>64094.484380000002</v>
      </c>
      <c r="E907">
        <v>59137.363279999998</v>
      </c>
      <c r="F907" t="s">
        <v>74</v>
      </c>
      <c r="G907">
        <v>1.5668167E-2</v>
      </c>
      <c r="H907">
        <v>3.1386899339999998</v>
      </c>
    </row>
    <row r="908" spans="1:8" x14ac:dyDescent="0.25">
      <c r="A908" t="s">
        <v>7</v>
      </c>
      <c r="B908" t="s">
        <v>917</v>
      </c>
      <c r="C908" t="s">
        <v>922</v>
      </c>
      <c r="D908">
        <v>62872.265630000002</v>
      </c>
      <c r="E908">
        <v>57492.648439999997</v>
      </c>
      <c r="F908" t="s">
        <v>74</v>
      </c>
      <c r="G908">
        <v>1.7312846999999999E-2</v>
      </c>
      <c r="H908">
        <v>3.1930295910000002</v>
      </c>
    </row>
    <row r="909" spans="1:8" x14ac:dyDescent="0.25">
      <c r="A909" t="s">
        <v>7</v>
      </c>
      <c r="B909" t="s">
        <v>918</v>
      </c>
      <c r="C909" t="s">
        <v>923</v>
      </c>
      <c r="D909">
        <v>59445.375</v>
      </c>
      <c r="E909">
        <v>57984.890630000002</v>
      </c>
      <c r="F909" t="s">
        <v>26</v>
      </c>
      <c r="G909">
        <v>0</v>
      </c>
      <c r="H909">
        <v>3.1930295910000002</v>
      </c>
    </row>
    <row r="910" spans="1:8" x14ac:dyDescent="0.25">
      <c r="A910" t="s">
        <v>7</v>
      </c>
      <c r="B910" t="s">
        <v>919</v>
      </c>
      <c r="C910" t="s">
        <v>924</v>
      </c>
      <c r="D910">
        <v>59048.765630000002</v>
      </c>
      <c r="E910">
        <v>56178.003909999999</v>
      </c>
      <c r="F910" t="s">
        <v>74</v>
      </c>
      <c r="G910">
        <v>9.7233590000000009E-3</v>
      </c>
      <c r="H910">
        <v>3.2240765640000002</v>
      </c>
    </row>
    <row r="911" spans="1:8" x14ac:dyDescent="0.25">
      <c r="A911" t="s">
        <v>7</v>
      </c>
      <c r="B911" t="s">
        <v>920</v>
      </c>
      <c r="C911" t="s">
        <v>925</v>
      </c>
      <c r="D911">
        <v>59375.578130000002</v>
      </c>
      <c r="E911">
        <v>53967.378909999999</v>
      </c>
      <c r="F911" t="s">
        <v>74</v>
      </c>
      <c r="G911">
        <v>1.8416914999999999E-2</v>
      </c>
      <c r="H911">
        <v>3.2834541069999998</v>
      </c>
    </row>
    <row r="912" spans="1:8" x14ac:dyDescent="0.25">
      <c r="A912" t="s">
        <v>7</v>
      </c>
      <c r="B912" t="s">
        <v>921</v>
      </c>
      <c r="C912" t="s">
        <v>926</v>
      </c>
      <c r="D912">
        <v>59137.363279999998</v>
      </c>
      <c r="E912">
        <v>57062.308590000001</v>
      </c>
      <c r="F912" t="s">
        <v>74</v>
      </c>
      <c r="G912">
        <v>7.2177450000000002E-3</v>
      </c>
      <c r="H912">
        <v>3.307153242</v>
      </c>
    </row>
    <row r="913" spans="1:8" x14ac:dyDescent="0.25">
      <c r="A913" t="s">
        <v>7</v>
      </c>
      <c r="B913" t="s">
        <v>922</v>
      </c>
      <c r="C913" t="s">
        <v>927</v>
      </c>
      <c r="D913">
        <v>57492.648439999997</v>
      </c>
      <c r="E913">
        <v>57651.273439999997</v>
      </c>
      <c r="F913" t="s">
        <v>26</v>
      </c>
      <c r="G913">
        <v>0</v>
      </c>
      <c r="H913">
        <v>3.307153242</v>
      </c>
    </row>
    <row r="914" spans="1:8" x14ac:dyDescent="0.25">
      <c r="A914" t="s">
        <v>7</v>
      </c>
      <c r="B914" t="s">
        <v>923</v>
      </c>
      <c r="C914" t="s">
        <v>928</v>
      </c>
      <c r="D914">
        <v>57984.890630000002</v>
      </c>
      <c r="E914">
        <v>57357.183590000001</v>
      </c>
      <c r="F914" t="s">
        <v>74</v>
      </c>
      <c r="G914">
        <v>2.1650710000000002E-3</v>
      </c>
      <c r="H914">
        <v>3.314313463</v>
      </c>
    </row>
    <row r="915" spans="1:8" x14ac:dyDescent="0.25">
      <c r="A915" t="s">
        <v>7</v>
      </c>
      <c r="B915" t="s">
        <v>924</v>
      </c>
      <c r="C915" t="s">
        <v>929</v>
      </c>
      <c r="D915">
        <v>56178.003909999999</v>
      </c>
      <c r="E915">
        <v>58146.351560000003</v>
      </c>
      <c r="F915" t="s">
        <v>74</v>
      </c>
      <c r="G915">
        <v>-6.8075389999999996E-3</v>
      </c>
      <c r="H915">
        <v>3.2917511469999998</v>
      </c>
    </row>
    <row r="916" spans="1:8" x14ac:dyDescent="0.25">
      <c r="A916" t="s">
        <v>7</v>
      </c>
      <c r="B916" t="s">
        <v>925</v>
      </c>
      <c r="C916" t="s">
        <v>930</v>
      </c>
      <c r="D916">
        <v>53967.378909999999</v>
      </c>
      <c r="E916">
        <v>60552.296880000002</v>
      </c>
      <c r="F916" t="s">
        <v>26</v>
      </c>
      <c r="G916">
        <v>0</v>
      </c>
      <c r="H916">
        <v>3.2917511469999998</v>
      </c>
    </row>
    <row r="917" spans="1:8" x14ac:dyDescent="0.25">
      <c r="A917" t="s">
        <v>7</v>
      </c>
      <c r="B917" t="s">
        <v>926</v>
      </c>
      <c r="C917" t="s">
        <v>931</v>
      </c>
      <c r="D917">
        <v>57062.308590000001</v>
      </c>
      <c r="E917">
        <v>58215.585939999997</v>
      </c>
      <c r="F917" t="s">
        <v>26</v>
      </c>
      <c r="G917">
        <v>0</v>
      </c>
      <c r="H917">
        <v>3.2917511469999998</v>
      </c>
    </row>
    <row r="918" spans="1:8" x14ac:dyDescent="0.25">
      <c r="A918" t="s">
        <v>7</v>
      </c>
      <c r="B918" t="s">
        <v>927</v>
      </c>
      <c r="C918" t="s">
        <v>932</v>
      </c>
      <c r="D918">
        <v>57651.273439999997</v>
      </c>
      <c r="E918">
        <v>60321.449220000002</v>
      </c>
      <c r="F918" t="s">
        <v>26</v>
      </c>
      <c r="G918">
        <v>0</v>
      </c>
      <c r="H918">
        <v>3.2917511469999998</v>
      </c>
    </row>
    <row r="919" spans="1:8" x14ac:dyDescent="0.25">
      <c r="A919" t="s">
        <v>7</v>
      </c>
      <c r="B919" t="s">
        <v>928</v>
      </c>
      <c r="C919" t="s">
        <v>933</v>
      </c>
      <c r="D919">
        <v>57357.183590000001</v>
      </c>
      <c r="E919">
        <v>61771.046880000002</v>
      </c>
      <c r="F919" t="s">
        <v>74</v>
      </c>
      <c r="G919">
        <v>-1.5390795000000001E-2</v>
      </c>
      <c r="H919">
        <v>3.2410884790000001</v>
      </c>
    </row>
    <row r="920" spans="1:8" x14ac:dyDescent="0.25">
      <c r="A920" t="s">
        <v>7</v>
      </c>
      <c r="B920" t="s">
        <v>929</v>
      </c>
      <c r="C920" t="s">
        <v>934</v>
      </c>
      <c r="D920">
        <v>58146.351560000003</v>
      </c>
      <c r="E920">
        <v>62957.695310000003</v>
      </c>
      <c r="F920" t="s">
        <v>74</v>
      </c>
      <c r="G920">
        <v>-1.6349082000000001E-2</v>
      </c>
      <c r="H920">
        <v>3.188099657</v>
      </c>
    </row>
    <row r="921" spans="1:8" x14ac:dyDescent="0.25">
      <c r="A921" t="s">
        <v>7</v>
      </c>
      <c r="B921" t="s">
        <v>930</v>
      </c>
      <c r="C921" t="s">
        <v>935</v>
      </c>
      <c r="D921">
        <v>60552.296880000002</v>
      </c>
      <c r="E921">
        <v>63209.953130000002</v>
      </c>
      <c r="F921" t="s">
        <v>74</v>
      </c>
      <c r="G921">
        <v>-8.5780530000000004E-3</v>
      </c>
      <c r="H921">
        <v>3.1607519709999998</v>
      </c>
    </row>
    <row r="922" spans="1:8" x14ac:dyDescent="0.25">
      <c r="A922" t="s">
        <v>7</v>
      </c>
      <c r="B922" t="s">
        <v>931</v>
      </c>
      <c r="C922" t="s">
        <v>936</v>
      </c>
      <c r="D922">
        <v>58215.585939999997</v>
      </c>
      <c r="E922">
        <v>63344.046880000002</v>
      </c>
      <c r="F922" t="s">
        <v>26</v>
      </c>
      <c r="G922">
        <v>0</v>
      </c>
      <c r="H922">
        <v>3.1607519709999998</v>
      </c>
    </row>
    <row r="923" spans="1:8" x14ac:dyDescent="0.25">
      <c r="A923" t="s">
        <v>7</v>
      </c>
      <c r="B923" t="s">
        <v>932</v>
      </c>
      <c r="C923" t="s">
        <v>937</v>
      </c>
      <c r="D923">
        <v>60321.449220000002</v>
      </c>
      <c r="E923">
        <v>64275.953130000002</v>
      </c>
      <c r="F923" t="s">
        <v>26</v>
      </c>
      <c r="G923">
        <v>0</v>
      </c>
      <c r="H923">
        <v>3.1607519709999998</v>
      </c>
    </row>
    <row r="924" spans="1:8" x14ac:dyDescent="0.25">
      <c r="A924" t="s">
        <v>7</v>
      </c>
      <c r="B924" t="s">
        <v>933</v>
      </c>
      <c r="C924" t="s">
        <v>938</v>
      </c>
      <c r="D924">
        <v>61771.046880000002</v>
      </c>
      <c r="E924">
        <v>63140.148439999997</v>
      </c>
      <c r="F924" t="s">
        <v>26</v>
      </c>
      <c r="G924">
        <v>0</v>
      </c>
      <c r="H924">
        <v>3.1607519709999998</v>
      </c>
    </row>
    <row r="925" spans="1:8" x14ac:dyDescent="0.25">
      <c r="A925" t="s">
        <v>7</v>
      </c>
      <c r="B925" t="s">
        <v>934</v>
      </c>
      <c r="C925" t="s">
        <v>939</v>
      </c>
      <c r="D925">
        <v>62957.695310000003</v>
      </c>
      <c r="E925">
        <v>65184.019529999998</v>
      </c>
      <c r="F925" t="s">
        <v>26</v>
      </c>
      <c r="G925">
        <v>0</v>
      </c>
      <c r="H925">
        <v>3.1607519709999998</v>
      </c>
    </row>
    <row r="926" spans="1:8" x14ac:dyDescent="0.25">
      <c r="A926" t="s">
        <v>7</v>
      </c>
      <c r="B926" t="s">
        <v>935</v>
      </c>
      <c r="C926" t="s">
        <v>940</v>
      </c>
      <c r="D926">
        <v>63209.953130000002</v>
      </c>
      <c r="E926">
        <v>65795.585940000004</v>
      </c>
      <c r="F926" t="s">
        <v>26</v>
      </c>
      <c r="G926">
        <v>0</v>
      </c>
      <c r="H926">
        <v>3.1607519709999998</v>
      </c>
    </row>
    <row r="927" spans="1:8" x14ac:dyDescent="0.25">
      <c r="A927" t="s">
        <v>7</v>
      </c>
      <c r="B927" t="s">
        <v>936</v>
      </c>
      <c r="C927" t="s">
        <v>941</v>
      </c>
      <c r="D927">
        <v>63344.046880000002</v>
      </c>
      <c r="E927">
        <v>63314.371090000001</v>
      </c>
      <c r="F927" t="s">
        <v>26</v>
      </c>
      <c r="G927">
        <v>0</v>
      </c>
      <c r="H927">
        <v>3.1607519709999998</v>
      </c>
    </row>
    <row r="928" spans="1:8" x14ac:dyDescent="0.25">
      <c r="A928" t="s">
        <v>7</v>
      </c>
      <c r="B928" t="s">
        <v>937</v>
      </c>
      <c r="C928" t="s">
        <v>942</v>
      </c>
      <c r="D928">
        <v>64275.953130000002</v>
      </c>
      <c r="E928">
        <v>60801.601560000003</v>
      </c>
      <c r="F928" t="s">
        <v>26</v>
      </c>
      <c r="G928">
        <v>0</v>
      </c>
      <c r="H928">
        <v>3.1607519709999998</v>
      </c>
    </row>
    <row r="929" spans="1:8" x14ac:dyDescent="0.25">
      <c r="A929" t="s">
        <v>7</v>
      </c>
      <c r="B929" t="s">
        <v>938</v>
      </c>
      <c r="C929" t="s">
        <v>943</v>
      </c>
      <c r="D929">
        <v>63140.148439999997</v>
      </c>
      <c r="E929">
        <v>60641.300779999998</v>
      </c>
      <c r="F929" t="s">
        <v>26</v>
      </c>
      <c r="G929">
        <v>0</v>
      </c>
      <c r="H929">
        <v>3.1607519709999998</v>
      </c>
    </row>
    <row r="930" spans="1:8" x14ac:dyDescent="0.25">
      <c r="A930" t="s">
        <v>7</v>
      </c>
      <c r="B930" t="s">
        <v>939</v>
      </c>
      <c r="C930" t="s">
        <v>944</v>
      </c>
      <c r="D930">
        <v>65184.019529999998</v>
      </c>
      <c r="E930">
        <v>60749.320310000003</v>
      </c>
      <c r="F930" t="s">
        <v>26</v>
      </c>
      <c r="G930">
        <v>0</v>
      </c>
      <c r="H930">
        <v>3.1607519709999998</v>
      </c>
    </row>
    <row r="931" spans="1:8" x14ac:dyDescent="0.25">
      <c r="A931" t="s">
        <v>7</v>
      </c>
      <c r="B931" t="s">
        <v>940</v>
      </c>
      <c r="C931" t="s">
        <v>945</v>
      </c>
      <c r="D931">
        <v>65795.585940000004</v>
      </c>
      <c r="E931">
        <v>62093.519529999998</v>
      </c>
      <c r="F931" t="s">
        <v>10</v>
      </c>
      <c r="G931">
        <v>-1.52E-2</v>
      </c>
      <c r="H931">
        <v>3.1127085409999999</v>
      </c>
    </row>
    <row r="932" spans="1:8" x14ac:dyDescent="0.25">
      <c r="A932" t="s">
        <v>7</v>
      </c>
      <c r="B932" t="s">
        <v>941</v>
      </c>
      <c r="C932" t="s">
        <v>946</v>
      </c>
      <c r="D932">
        <v>63314.371090000001</v>
      </c>
      <c r="E932">
        <v>62207.882810000003</v>
      </c>
      <c r="F932" t="s">
        <v>10</v>
      </c>
      <c r="G932">
        <v>-3.2952200000000002E-3</v>
      </c>
      <c r="H932">
        <v>3.1024514810000001</v>
      </c>
    </row>
    <row r="933" spans="1:8" x14ac:dyDescent="0.25">
      <c r="A933" t="s">
        <v>7</v>
      </c>
      <c r="B933" t="s">
        <v>942</v>
      </c>
      <c r="C933" t="s">
        <v>947</v>
      </c>
      <c r="D933">
        <v>60801.601560000003</v>
      </c>
      <c r="E933">
        <v>62126.5</v>
      </c>
      <c r="F933" t="s">
        <v>26</v>
      </c>
      <c r="G933">
        <v>0</v>
      </c>
      <c r="H933">
        <v>3.1024514810000001</v>
      </c>
    </row>
    <row r="934" spans="1:8" x14ac:dyDescent="0.25">
      <c r="A934" t="s">
        <v>7</v>
      </c>
      <c r="B934" t="s">
        <v>943</v>
      </c>
      <c r="C934" t="s">
        <v>948</v>
      </c>
      <c r="D934">
        <v>60641.300779999998</v>
      </c>
      <c r="E934">
        <v>60581.183590000001</v>
      </c>
      <c r="F934" t="s">
        <v>10</v>
      </c>
      <c r="G934">
        <v>-1.98271E-4</v>
      </c>
      <c r="H934">
        <v>3.101836354</v>
      </c>
    </row>
    <row r="935" spans="1:8" x14ac:dyDescent="0.25">
      <c r="A935" t="s">
        <v>7</v>
      </c>
      <c r="B935" t="s">
        <v>944</v>
      </c>
      <c r="C935" t="s">
        <v>949</v>
      </c>
      <c r="D935">
        <v>60749.320310000003</v>
      </c>
      <c r="E935">
        <v>60281.972659999999</v>
      </c>
      <c r="F935" t="s">
        <v>10</v>
      </c>
      <c r="G935">
        <v>-1.3386100000000001E-3</v>
      </c>
      <c r="H935">
        <v>3.0976842040000001</v>
      </c>
    </row>
    <row r="936" spans="1:8" x14ac:dyDescent="0.25">
      <c r="A936" t="s">
        <v>7</v>
      </c>
      <c r="B936" t="s">
        <v>945</v>
      </c>
      <c r="C936" t="s">
        <v>950</v>
      </c>
      <c r="D936">
        <v>62093.519529999998</v>
      </c>
      <c r="E936">
        <v>62510.722659999999</v>
      </c>
      <c r="F936" t="s">
        <v>10</v>
      </c>
      <c r="G936">
        <v>1.54379E-3</v>
      </c>
      <c r="H936">
        <v>3.1024663760000002</v>
      </c>
    </row>
    <row r="937" spans="1:8" x14ac:dyDescent="0.25">
      <c r="A937" t="s">
        <v>7</v>
      </c>
      <c r="B937" t="s">
        <v>946</v>
      </c>
      <c r="C937" t="s">
        <v>951</v>
      </c>
      <c r="D937">
        <v>62207.882810000003</v>
      </c>
      <c r="E937">
        <v>66068.34375</v>
      </c>
      <c r="F937" t="s">
        <v>10</v>
      </c>
      <c r="G937">
        <v>1.2611485E-2</v>
      </c>
      <c r="H937">
        <v>3.1415930840000001</v>
      </c>
    </row>
    <row r="938" spans="1:8" x14ac:dyDescent="0.25">
      <c r="A938" t="s">
        <v>7</v>
      </c>
      <c r="B938" t="s">
        <v>947</v>
      </c>
      <c r="C938" t="s">
        <v>952</v>
      </c>
      <c r="D938">
        <v>62126.5</v>
      </c>
      <c r="E938">
        <v>67060.976559999996</v>
      </c>
      <c r="F938" t="s">
        <v>10</v>
      </c>
      <c r="G938">
        <v>1.6085255E-2</v>
      </c>
      <c r="H938">
        <v>3.1921264100000002</v>
      </c>
    </row>
    <row r="939" spans="1:8" x14ac:dyDescent="0.25">
      <c r="A939" t="s">
        <v>7</v>
      </c>
      <c r="B939" t="s">
        <v>948</v>
      </c>
      <c r="C939" t="s">
        <v>953</v>
      </c>
      <c r="D939">
        <v>60581.183590000001</v>
      </c>
      <c r="E939">
        <v>67613.203129999994</v>
      </c>
      <c r="F939" t="s">
        <v>10</v>
      </c>
      <c r="G939">
        <v>2.3415194E-2</v>
      </c>
      <c r="H939">
        <v>3.2668706680000001</v>
      </c>
    </row>
    <row r="940" spans="1:8" x14ac:dyDescent="0.25">
      <c r="A940" t="s">
        <v>7</v>
      </c>
      <c r="B940" t="s">
        <v>949</v>
      </c>
      <c r="C940" t="s">
        <v>954</v>
      </c>
      <c r="D940">
        <v>60281.972659999999</v>
      </c>
      <c r="E940">
        <v>67403.484379999994</v>
      </c>
      <c r="F940" t="s">
        <v>10</v>
      </c>
      <c r="G940">
        <v>2.3827335000000002E-2</v>
      </c>
      <c r="H940">
        <v>3.3447114889999998</v>
      </c>
    </row>
    <row r="941" spans="1:8" x14ac:dyDescent="0.25">
      <c r="A941" t="s">
        <v>7</v>
      </c>
      <c r="B941" t="s">
        <v>950</v>
      </c>
      <c r="C941" t="s">
        <v>955</v>
      </c>
      <c r="D941">
        <v>62510.722659999999</v>
      </c>
      <c r="E941">
        <v>68422.203129999994</v>
      </c>
      <c r="F941" t="s">
        <v>10</v>
      </c>
      <c r="G941">
        <v>1.9113492999999999E-2</v>
      </c>
      <c r="H941">
        <v>3.4086406079999998</v>
      </c>
    </row>
    <row r="942" spans="1:8" x14ac:dyDescent="0.25">
      <c r="A942" t="s">
        <v>7</v>
      </c>
      <c r="B942" t="s">
        <v>951</v>
      </c>
      <c r="C942" t="s">
        <v>956</v>
      </c>
      <c r="D942">
        <v>66068.34375</v>
      </c>
      <c r="E942">
        <v>67349.96875</v>
      </c>
      <c r="F942" t="s">
        <v>10</v>
      </c>
      <c r="G942">
        <v>4.0796950000000004E-3</v>
      </c>
      <c r="H942">
        <v>3.4225468210000001</v>
      </c>
    </row>
    <row r="943" spans="1:8" x14ac:dyDescent="0.25">
      <c r="A943" t="s">
        <v>7</v>
      </c>
      <c r="B943" t="s">
        <v>952</v>
      </c>
      <c r="C943" t="s">
        <v>957</v>
      </c>
      <c r="D943">
        <v>67060.976559999996</v>
      </c>
      <c r="E943">
        <v>67380.257809999996</v>
      </c>
      <c r="F943" t="s">
        <v>10</v>
      </c>
      <c r="G943">
        <v>1.1522119999999999E-3</v>
      </c>
      <c r="H943">
        <v>3.426490319</v>
      </c>
    </row>
    <row r="944" spans="1:8" x14ac:dyDescent="0.25">
      <c r="A944" t="s">
        <v>7</v>
      </c>
      <c r="B944" t="s">
        <v>953</v>
      </c>
      <c r="C944" t="s">
        <v>958</v>
      </c>
      <c r="D944">
        <v>67613.203129999994</v>
      </c>
      <c r="E944">
        <v>66607.265629999994</v>
      </c>
      <c r="F944" t="s">
        <v>10</v>
      </c>
      <c r="G944">
        <v>-2.7755649999999998E-3</v>
      </c>
      <c r="H944">
        <v>3.4169798720000002</v>
      </c>
    </row>
    <row r="945" spans="1:8" x14ac:dyDescent="0.25">
      <c r="A945" t="s">
        <v>7</v>
      </c>
      <c r="B945" t="s">
        <v>954</v>
      </c>
      <c r="C945" t="s">
        <v>959</v>
      </c>
      <c r="D945">
        <v>67403.484379999994</v>
      </c>
      <c r="E945">
        <v>68157.851559999996</v>
      </c>
      <c r="F945" t="s">
        <v>10</v>
      </c>
      <c r="G945">
        <v>2.4383629999999998E-3</v>
      </c>
      <c r="H945">
        <v>3.4253117080000002</v>
      </c>
    </row>
    <row r="946" spans="1:8" x14ac:dyDescent="0.25">
      <c r="A946" t="s">
        <v>7</v>
      </c>
      <c r="B946" t="s">
        <v>955</v>
      </c>
      <c r="C946" t="s">
        <v>960</v>
      </c>
      <c r="D946">
        <v>68422.203129999994</v>
      </c>
      <c r="E946">
        <v>66573.742190000004</v>
      </c>
      <c r="F946" t="s">
        <v>10</v>
      </c>
      <c r="G946">
        <v>-5.2031029999999997E-3</v>
      </c>
      <c r="H946">
        <v>3.4074894590000002</v>
      </c>
    </row>
    <row r="947" spans="1:8" x14ac:dyDescent="0.25">
      <c r="A947" t="s">
        <v>7</v>
      </c>
      <c r="B947" t="s">
        <v>956</v>
      </c>
      <c r="C947" t="s">
        <v>961</v>
      </c>
      <c r="D947">
        <v>67349.96875</v>
      </c>
      <c r="E947">
        <v>69925.554690000004</v>
      </c>
      <c r="F947" t="s">
        <v>10</v>
      </c>
      <c r="G947">
        <v>7.8483660000000007E-3</v>
      </c>
      <c r="H947">
        <v>3.4342326820000002</v>
      </c>
    </row>
    <row r="948" spans="1:8" x14ac:dyDescent="0.25">
      <c r="A948" t="s">
        <v>7</v>
      </c>
      <c r="B948" t="s">
        <v>957</v>
      </c>
      <c r="C948" t="s">
        <v>962</v>
      </c>
      <c r="D948">
        <v>67380.257809999996</v>
      </c>
      <c r="E948">
        <v>72718.453129999994</v>
      </c>
      <c r="F948" t="s">
        <v>10</v>
      </c>
      <c r="G948">
        <v>1.6044982999999999E-2</v>
      </c>
      <c r="H948">
        <v>3.4893348890000002</v>
      </c>
    </row>
    <row r="949" spans="1:8" x14ac:dyDescent="0.25">
      <c r="A949" t="s">
        <v>7</v>
      </c>
      <c r="B949" t="s">
        <v>958</v>
      </c>
      <c r="C949" t="s">
        <v>963</v>
      </c>
      <c r="D949">
        <v>66607.265629999994</v>
      </c>
      <c r="E949">
        <v>72327.429690000004</v>
      </c>
      <c r="F949" t="s">
        <v>10</v>
      </c>
      <c r="G949">
        <v>1.7375795999999999E-2</v>
      </c>
      <c r="H949">
        <v>3.5499648600000002</v>
      </c>
    </row>
    <row r="950" spans="1:8" x14ac:dyDescent="0.25">
      <c r="A950" t="s">
        <v>7</v>
      </c>
      <c r="B950" t="s">
        <v>959</v>
      </c>
      <c r="C950" t="s">
        <v>964</v>
      </c>
      <c r="D950">
        <v>68157.851559999996</v>
      </c>
      <c r="E950">
        <v>70205.117190000004</v>
      </c>
      <c r="F950" t="s">
        <v>10</v>
      </c>
      <c r="G950">
        <v>6.2074239999999996E-3</v>
      </c>
      <c r="H950">
        <v>3.572000998</v>
      </c>
    </row>
    <row r="951" spans="1:8" x14ac:dyDescent="0.25">
      <c r="A951" t="s">
        <v>7</v>
      </c>
      <c r="B951" t="s">
        <v>960</v>
      </c>
      <c r="C951" t="s">
        <v>965</v>
      </c>
      <c r="D951">
        <v>66573.742190000004</v>
      </c>
      <c r="E951">
        <v>69478.234379999994</v>
      </c>
      <c r="F951" t="s">
        <v>10</v>
      </c>
      <c r="G951">
        <v>8.9256390000000008E-3</v>
      </c>
      <c r="H951">
        <v>3.6038833889999999</v>
      </c>
    </row>
    <row r="952" spans="1:8" x14ac:dyDescent="0.25">
      <c r="A952" t="s">
        <v>7</v>
      </c>
      <c r="B952" t="s">
        <v>961</v>
      </c>
      <c r="C952" t="s">
        <v>966</v>
      </c>
      <c r="D952">
        <v>69925.554690000004</v>
      </c>
      <c r="E952">
        <v>67807.445309999996</v>
      </c>
      <c r="F952" t="s">
        <v>10</v>
      </c>
      <c r="G952">
        <v>-5.8581839999999998E-3</v>
      </c>
      <c r="H952">
        <v>3.5827711770000001</v>
      </c>
    </row>
    <row r="953" spans="1:8" x14ac:dyDescent="0.25">
      <c r="A953" t="s">
        <v>7</v>
      </c>
      <c r="B953" t="s">
        <v>962</v>
      </c>
      <c r="C953" t="s">
        <v>967</v>
      </c>
      <c r="D953">
        <v>72718.453129999994</v>
      </c>
      <c r="E953">
        <v>69384.554690000004</v>
      </c>
      <c r="F953" t="s">
        <v>10</v>
      </c>
      <c r="G953">
        <v>-1.4999999999999999E-2</v>
      </c>
      <c r="H953">
        <v>3.5290296090000002</v>
      </c>
    </row>
    <row r="954" spans="1:8" x14ac:dyDescent="0.25">
      <c r="A954" t="s">
        <v>7</v>
      </c>
      <c r="B954" t="s">
        <v>963</v>
      </c>
      <c r="C954" t="s">
        <v>968</v>
      </c>
      <c r="D954">
        <v>72327.429690000004</v>
      </c>
      <c r="E954">
        <v>75639.773440000004</v>
      </c>
      <c r="F954" t="s">
        <v>10</v>
      </c>
      <c r="G954">
        <v>-1.4999999999999999E-2</v>
      </c>
      <c r="H954">
        <v>3.4760941650000001</v>
      </c>
    </row>
    <row r="955" spans="1:8" x14ac:dyDescent="0.25">
      <c r="A955" t="s">
        <v>7</v>
      </c>
      <c r="B955" t="s">
        <v>964</v>
      </c>
      <c r="C955" t="s">
        <v>969</v>
      </c>
      <c r="D955">
        <v>70205.117190000004</v>
      </c>
      <c r="E955">
        <v>75918.390629999994</v>
      </c>
      <c r="F955" t="s">
        <v>10</v>
      </c>
      <c r="G955">
        <v>1.6475946000000002E-2</v>
      </c>
      <c r="H955">
        <v>3.5333661049999998</v>
      </c>
    </row>
    <row r="956" spans="1:8" x14ac:dyDescent="0.25">
      <c r="A956" t="s">
        <v>7</v>
      </c>
      <c r="B956" t="s">
        <v>965</v>
      </c>
      <c r="C956" t="s">
        <v>970</v>
      </c>
      <c r="D956">
        <v>69478.234379999994</v>
      </c>
      <c r="E956">
        <v>76563.390629999994</v>
      </c>
      <c r="F956" t="s">
        <v>10</v>
      </c>
      <c r="G956">
        <v>2.0595326000000001E-2</v>
      </c>
      <c r="H956">
        <v>3.6061369320000001</v>
      </c>
    </row>
    <row r="957" spans="1:8" x14ac:dyDescent="0.25">
      <c r="A957" t="s">
        <v>7</v>
      </c>
      <c r="B957" t="s">
        <v>966</v>
      </c>
      <c r="C957" t="s">
        <v>971</v>
      </c>
      <c r="D957">
        <v>67807.445309999996</v>
      </c>
      <c r="E957">
        <v>88750.039059999996</v>
      </c>
      <c r="F957" t="s">
        <v>10</v>
      </c>
      <c r="G957">
        <v>6.1970778999999997E-2</v>
      </c>
      <c r="H957">
        <v>3.829612048</v>
      </c>
    </row>
    <row r="958" spans="1:8" x14ac:dyDescent="0.25">
      <c r="A958" t="s">
        <v>7</v>
      </c>
      <c r="B958" t="s">
        <v>967</v>
      </c>
      <c r="C958" t="s">
        <v>972</v>
      </c>
      <c r="D958">
        <v>69384.554690000004</v>
      </c>
      <c r="E958">
        <v>88031.289059999996</v>
      </c>
      <c r="F958" t="s">
        <v>10</v>
      </c>
      <c r="G958">
        <v>5.3948949000000003E-2</v>
      </c>
      <c r="H958">
        <v>4.0362155929999997</v>
      </c>
    </row>
    <row r="959" spans="1:8" x14ac:dyDescent="0.25">
      <c r="A959" t="s">
        <v>7</v>
      </c>
      <c r="B959" t="s">
        <v>968</v>
      </c>
      <c r="C959" t="s">
        <v>973</v>
      </c>
      <c r="D959">
        <v>75639.773440000004</v>
      </c>
      <c r="E959">
        <v>90495.875</v>
      </c>
      <c r="F959" t="s">
        <v>10</v>
      </c>
      <c r="G959">
        <v>3.9481189999999999E-2</v>
      </c>
      <c r="H959">
        <v>4.1955701870000004</v>
      </c>
    </row>
    <row r="960" spans="1:8" x14ac:dyDescent="0.25">
      <c r="A960" t="s">
        <v>7</v>
      </c>
      <c r="B960" t="s">
        <v>969</v>
      </c>
      <c r="C960" t="s">
        <v>974</v>
      </c>
      <c r="D960">
        <v>75918.390629999994</v>
      </c>
      <c r="E960">
        <v>87336.390629999994</v>
      </c>
      <c r="F960" t="s">
        <v>10</v>
      </c>
      <c r="G960">
        <v>3.0279667999999999E-2</v>
      </c>
      <c r="H960">
        <v>4.3226106599999996</v>
      </c>
    </row>
    <row r="961" spans="1:8" x14ac:dyDescent="0.25">
      <c r="A961" t="s">
        <v>7</v>
      </c>
      <c r="B961" t="s">
        <v>970</v>
      </c>
      <c r="C961" t="s">
        <v>975</v>
      </c>
      <c r="D961">
        <v>76563.390629999994</v>
      </c>
      <c r="E961">
        <v>91060.078129999994</v>
      </c>
      <c r="F961" t="s">
        <v>10</v>
      </c>
      <c r="G961">
        <v>3.8068457E-2</v>
      </c>
      <c r="H961">
        <v>4.4871657799999998</v>
      </c>
    </row>
    <row r="962" spans="1:8" x14ac:dyDescent="0.25">
      <c r="A962" t="s">
        <v>7</v>
      </c>
      <c r="B962" t="s">
        <v>971</v>
      </c>
      <c r="C962" t="s">
        <v>976</v>
      </c>
      <c r="D962">
        <v>88750.039059999996</v>
      </c>
      <c r="E962">
        <v>90519.382809999996</v>
      </c>
      <c r="F962" t="s">
        <v>10</v>
      </c>
      <c r="G962">
        <v>4.1872519999999998E-3</v>
      </c>
      <c r="H962">
        <v>4.5059546729999997</v>
      </c>
    </row>
    <row r="963" spans="1:8" x14ac:dyDescent="0.25">
      <c r="A963" t="s">
        <v>7</v>
      </c>
      <c r="B963" t="s">
        <v>972</v>
      </c>
      <c r="C963" t="s">
        <v>977</v>
      </c>
      <c r="D963">
        <v>88031.289059999996</v>
      </c>
      <c r="E963">
        <v>92416.757809999996</v>
      </c>
      <c r="F963" t="s">
        <v>10</v>
      </c>
      <c r="G963">
        <v>1.0163432E-2</v>
      </c>
      <c r="H963">
        <v>4.5517506360000004</v>
      </c>
    </row>
    <row r="964" spans="1:8" x14ac:dyDescent="0.25">
      <c r="A964" t="s">
        <v>7</v>
      </c>
      <c r="B964" t="s">
        <v>973</v>
      </c>
      <c r="C964" t="s">
        <v>978</v>
      </c>
      <c r="D964">
        <v>90495.875</v>
      </c>
      <c r="E964">
        <v>94378.742190000004</v>
      </c>
      <c r="F964" t="s">
        <v>10</v>
      </c>
      <c r="G964">
        <v>8.7813130000000007E-3</v>
      </c>
      <c r="H964">
        <v>4.5917209840000002</v>
      </c>
    </row>
    <row r="965" spans="1:8" x14ac:dyDescent="0.25">
      <c r="A965" t="s">
        <v>7</v>
      </c>
      <c r="B965" t="s">
        <v>974</v>
      </c>
      <c r="C965" t="s">
        <v>979</v>
      </c>
      <c r="D965">
        <v>87336.390629999994</v>
      </c>
      <c r="E965">
        <v>98434.921879999994</v>
      </c>
      <c r="F965" t="s">
        <v>10</v>
      </c>
      <c r="G965">
        <v>2.5615593999999998E-2</v>
      </c>
      <c r="H965">
        <v>4.7093406450000002</v>
      </c>
    </row>
    <row r="966" spans="1:8" x14ac:dyDescent="0.25">
      <c r="A966" t="s">
        <v>7</v>
      </c>
      <c r="B966" t="s">
        <v>975</v>
      </c>
      <c r="C966" t="s">
        <v>980</v>
      </c>
      <c r="D966">
        <v>91060.078129999994</v>
      </c>
      <c r="E966">
        <v>99002.5</v>
      </c>
      <c r="F966" t="s">
        <v>10</v>
      </c>
      <c r="G966">
        <v>1.7644355E-2</v>
      </c>
      <c r="H966">
        <v>4.7924339250000001</v>
      </c>
    </row>
    <row r="967" spans="1:8" x14ac:dyDescent="0.25">
      <c r="A967" t="s">
        <v>7</v>
      </c>
      <c r="B967" t="s">
        <v>976</v>
      </c>
      <c r="C967" t="s">
        <v>981</v>
      </c>
      <c r="D967">
        <v>90519.382809999996</v>
      </c>
      <c r="E967">
        <v>93012.773440000004</v>
      </c>
      <c r="F967" t="s">
        <v>10</v>
      </c>
      <c r="G967">
        <v>5.7090760000000004E-3</v>
      </c>
      <c r="H967">
        <v>4.8197942930000002</v>
      </c>
    </row>
    <row r="968" spans="1:8" x14ac:dyDescent="0.25">
      <c r="A968" t="s">
        <v>7</v>
      </c>
      <c r="B968" t="s">
        <v>977</v>
      </c>
      <c r="C968" t="s">
        <v>982</v>
      </c>
      <c r="D968">
        <v>92416.757809999996</v>
      </c>
      <c r="E968">
        <v>91934.859379999994</v>
      </c>
      <c r="F968" t="s">
        <v>10</v>
      </c>
      <c r="G968">
        <v>-8.4288099999999997E-4</v>
      </c>
      <c r="H968">
        <v>4.8157317800000001</v>
      </c>
    </row>
    <row r="969" spans="1:8" x14ac:dyDescent="0.25">
      <c r="A969" t="s">
        <v>7</v>
      </c>
      <c r="B969" t="s">
        <v>978</v>
      </c>
      <c r="C969" t="s">
        <v>983</v>
      </c>
      <c r="D969">
        <v>94378.742190000004</v>
      </c>
      <c r="E969">
        <v>95956.195309999996</v>
      </c>
      <c r="F969" t="s">
        <v>10</v>
      </c>
      <c r="G969">
        <v>3.542814E-3</v>
      </c>
      <c r="H969">
        <v>4.8327930239999999</v>
      </c>
    </row>
    <row r="970" spans="1:8" x14ac:dyDescent="0.25">
      <c r="A970" t="s">
        <v>7</v>
      </c>
      <c r="B970" t="s">
        <v>979</v>
      </c>
      <c r="C970" t="s">
        <v>984</v>
      </c>
      <c r="D970">
        <v>98434.921879999994</v>
      </c>
      <c r="E970">
        <v>97497.71875</v>
      </c>
      <c r="F970" t="s">
        <v>10</v>
      </c>
      <c r="G970">
        <v>-1.4999999999999999E-2</v>
      </c>
      <c r="H970">
        <v>4.760301128</v>
      </c>
    </row>
    <row r="971" spans="1:8" x14ac:dyDescent="0.25">
      <c r="A971" t="s">
        <v>7</v>
      </c>
      <c r="B971" t="s">
        <v>980</v>
      </c>
      <c r="C971" t="s">
        <v>985</v>
      </c>
      <c r="D971">
        <v>99002.5</v>
      </c>
      <c r="E971">
        <v>95863.960940000004</v>
      </c>
      <c r="F971" t="s">
        <v>10</v>
      </c>
      <c r="G971">
        <v>-1.4999999999999999E-2</v>
      </c>
      <c r="H971">
        <v>4.6888966109999997</v>
      </c>
    </row>
    <row r="972" spans="1:8" x14ac:dyDescent="0.25">
      <c r="A972" t="s">
        <v>7</v>
      </c>
      <c r="B972" t="s">
        <v>981</v>
      </c>
      <c r="C972" t="s">
        <v>986</v>
      </c>
      <c r="D972">
        <v>93012.773440000004</v>
      </c>
      <c r="E972">
        <v>95932.507809999996</v>
      </c>
      <c r="F972" t="s">
        <v>10</v>
      </c>
      <c r="G972">
        <v>6.4781359999999998E-3</v>
      </c>
      <c r="H972">
        <v>4.719271923</v>
      </c>
    </row>
    <row r="973" spans="1:8" x14ac:dyDescent="0.25">
      <c r="A973" t="s">
        <v>7</v>
      </c>
      <c r="B973" t="s">
        <v>982</v>
      </c>
      <c r="C973" t="s">
        <v>987</v>
      </c>
      <c r="D973">
        <v>91934.859379999994</v>
      </c>
      <c r="E973">
        <v>98749.40625</v>
      </c>
      <c r="F973" t="s">
        <v>10</v>
      </c>
      <c r="G973">
        <v>1.5024729000000001E-2</v>
      </c>
      <c r="H973">
        <v>4.7901777049999996</v>
      </c>
    </row>
    <row r="974" spans="1:8" x14ac:dyDescent="0.25">
      <c r="A974" t="s">
        <v>7</v>
      </c>
      <c r="B974" t="s">
        <v>983</v>
      </c>
      <c r="C974" t="s">
        <v>988</v>
      </c>
      <c r="D974">
        <v>95956.195309999996</v>
      </c>
      <c r="E974">
        <v>97030.523440000004</v>
      </c>
      <c r="F974" t="s">
        <v>10</v>
      </c>
      <c r="G974">
        <v>2.4392049999999998E-3</v>
      </c>
      <c r="H974">
        <v>4.8018619320000004</v>
      </c>
    </row>
    <row r="975" spans="1:8" x14ac:dyDescent="0.25">
      <c r="A975" t="s">
        <v>7</v>
      </c>
      <c r="B975" t="s">
        <v>984</v>
      </c>
      <c r="C975" t="s">
        <v>989</v>
      </c>
      <c r="D975">
        <v>97497.71875</v>
      </c>
      <c r="E975">
        <v>99885.546879999994</v>
      </c>
      <c r="F975" t="s">
        <v>10</v>
      </c>
      <c r="G975">
        <v>5.0982240000000002E-3</v>
      </c>
      <c r="H975">
        <v>4.826342898</v>
      </c>
    </row>
    <row r="976" spans="1:8" x14ac:dyDescent="0.25">
      <c r="A976" t="s">
        <v>7</v>
      </c>
      <c r="B976" t="s">
        <v>985</v>
      </c>
      <c r="C976" t="s">
        <v>990</v>
      </c>
      <c r="D976">
        <v>95863.960940000004</v>
      </c>
      <c r="E976">
        <v>97346.398440000004</v>
      </c>
      <c r="F976" t="s">
        <v>10</v>
      </c>
      <c r="G976">
        <v>3.2927939999999999E-3</v>
      </c>
      <c r="H976">
        <v>4.8422350510000003</v>
      </c>
    </row>
    <row r="977" spans="1:8" x14ac:dyDescent="0.25">
      <c r="A977" t="s">
        <v>7</v>
      </c>
      <c r="B977" t="s">
        <v>986</v>
      </c>
      <c r="C977" t="s">
        <v>991</v>
      </c>
      <c r="D977">
        <v>95932.507809999996</v>
      </c>
      <c r="E977">
        <v>96659.578129999994</v>
      </c>
      <c r="F977" t="s">
        <v>10</v>
      </c>
      <c r="G977">
        <v>1.7157959999999999E-3</v>
      </c>
      <c r="H977">
        <v>4.8505433360000003</v>
      </c>
    </row>
    <row r="978" spans="1:8" x14ac:dyDescent="0.25">
      <c r="A978" t="s">
        <v>7</v>
      </c>
      <c r="B978" t="s">
        <v>987</v>
      </c>
      <c r="C978" t="s">
        <v>992</v>
      </c>
      <c r="D978">
        <v>98749.40625</v>
      </c>
      <c r="E978">
        <v>101197.7813</v>
      </c>
      <c r="F978" t="s">
        <v>10</v>
      </c>
      <c r="G978">
        <v>5.1587639999999997E-3</v>
      </c>
      <c r="H978">
        <v>4.8755661449999996</v>
      </c>
    </row>
    <row r="979" spans="1:8" x14ac:dyDescent="0.25">
      <c r="A979" t="s">
        <v>7</v>
      </c>
      <c r="B979" t="s">
        <v>988</v>
      </c>
      <c r="C979" t="s">
        <v>993</v>
      </c>
      <c r="D979">
        <v>97030.523440000004</v>
      </c>
      <c r="E979">
        <v>100031.9219</v>
      </c>
      <c r="F979" t="s">
        <v>10</v>
      </c>
      <c r="G979">
        <v>6.3865040000000003E-3</v>
      </c>
      <c r="H979">
        <v>4.9067039660000002</v>
      </c>
    </row>
    <row r="980" spans="1:8" x14ac:dyDescent="0.25">
      <c r="A980" t="s">
        <v>7</v>
      </c>
      <c r="B980" t="s">
        <v>989</v>
      </c>
      <c r="C980" t="s">
        <v>994</v>
      </c>
      <c r="D980">
        <v>99885.546879999994</v>
      </c>
      <c r="E980">
        <v>101428.3125</v>
      </c>
      <c r="F980" t="s">
        <v>10</v>
      </c>
      <c r="G980">
        <v>3.2890670000000001E-3</v>
      </c>
      <c r="H980">
        <v>4.9228424430000004</v>
      </c>
    </row>
    <row r="981" spans="1:8" x14ac:dyDescent="0.25">
      <c r="A981" t="s">
        <v>7</v>
      </c>
      <c r="B981" t="s">
        <v>990</v>
      </c>
      <c r="C981" t="s">
        <v>995</v>
      </c>
      <c r="D981">
        <v>97346.398440000004</v>
      </c>
      <c r="E981">
        <v>106081.9688</v>
      </c>
      <c r="F981" t="s">
        <v>10</v>
      </c>
      <c r="G981">
        <v>1.8147393000000001E-2</v>
      </c>
      <c r="H981">
        <v>5.0121792000000003</v>
      </c>
    </row>
    <row r="982" spans="1:8" x14ac:dyDescent="0.25">
      <c r="A982" t="s">
        <v>7</v>
      </c>
      <c r="B982" t="s">
        <v>991</v>
      </c>
      <c r="C982" t="s">
        <v>996</v>
      </c>
      <c r="D982">
        <v>96659.578129999994</v>
      </c>
      <c r="E982">
        <v>106133.36719999999</v>
      </c>
      <c r="F982" t="s">
        <v>10</v>
      </c>
      <c r="G982">
        <v>1.9802380000000001E-2</v>
      </c>
      <c r="H982">
        <v>5.1114322789999997</v>
      </c>
    </row>
    <row r="983" spans="1:8" x14ac:dyDescent="0.25">
      <c r="A983" t="s">
        <v>7</v>
      </c>
      <c r="B983" t="s">
        <v>992</v>
      </c>
      <c r="C983" t="s">
        <v>997</v>
      </c>
      <c r="D983">
        <v>101197.7813</v>
      </c>
      <c r="E983">
        <v>100147.66409999999</v>
      </c>
      <c r="F983" t="s">
        <v>10</v>
      </c>
      <c r="G983">
        <v>-1.875376E-3</v>
      </c>
      <c r="H983">
        <v>5.1018464220000004</v>
      </c>
    </row>
    <row r="984" spans="1:8" x14ac:dyDescent="0.25">
      <c r="A984" t="s">
        <v>7</v>
      </c>
      <c r="B984" t="s">
        <v>993</v>
      </c>
      <c r="C984" t="s">
        <v>998</v>
      </c>
      <c r="D984">
        <v>100031.9219</v>
      </c>
      <c r="E984">
        <v>97380.882809999996</v>
      </c>
      <c r="F984" t="s">
        <v>10</v>
      </c>
      <c r="G984">
        <v>-5.1003860000000002E-3</v>
      </c>
      <c r="H984">
        <v>5.0758250350000003</v>
      </c>
    </row>
    <row r="985" spans="1:8" x14ac:dyDescent="0.25">
      <c r="A985" t="s">
        <v>7</v>
      </c>
      <c r="B985" t="s">
        <v>994</v>
      </c>
      <c r="C985" t="s">
        <v>999</v>
      </c>
      <c r="D985">
        <v>101428.3125</v>
      </c>
      <c r="E985">
        <v>97777.398440000004</v>
      </c>
      <c r="F985" t="s">
        <v>10</v>
      </c>
      <c r="G985">
        <v>-1.4999999999999999E-2</v>
      </c>
      <c r="H985">
        <v>4.9996876590000001</v>
      </c>
    </row>
    <row r="986" spans="1:8" x14ac:dyDescent="0.25">
      <c r="A986" t="s">
        <v>7</v>
      </c>
      <c r="B986" t="s">
        <v>995</v>
      </c>
      <c r="C986" t="s">
        <v>1000</v>
      </c>
      <c r="D986">
        <v>106081.9688</v>
      </c>
      <c r="E986">
        <v>94775.046879999994</v>
      </c>
      <c r="F986" t="s">
        <v>10</v>
      </c>
      <c r="G986">
        <v>-1.4999999999999999E-2</v>
      </c>
      <c r="H986">
        <v>4.9246923440000003</v>
      </c>
    </row>
    <row r="987" spans="1:8" x14ac:dyDescent="0.25">
      <c r="A987" t="s">
        <v>7</v>
      </c>
      <c r="B987" t="s">
        <v>996</v>
      </c>
      <c r="C987" t="s">
        <v>1001</v>
      </c>
      <c r="D987">
        <v>106133.36719999999</v>
      </c>
      <c r="E987">
        <v>98601.976559999996</v>
      </c>
      <c r="F987" t="s">
        <v>10</v>
      </c>
      <c r="G987">
        <v>-1.4999999999999999E-2</v>
      </c>
      <c r="H987">
        <v>4.8508219590000001</v>
      </c>
    </row>
    <row r="988" spans="1:8" x14ac:dyDescent="0.25">
      <c r="A988" t="s">
        <v>7</v>
      </c>
      <c r="B988" t="s">
        <v>997</v>
      </c>
      <c r="C988" t="s">
        <v>1002</v>
      </c>
      <c r="D988">
        <v>100147.66409999999</v>
      </c>
      <c r="E988">
        <v>95683.148440000004</v>
      </c>
      <c r="F988" t="s">
        <v>10</v>
      </c>
      <c r="G988">
        <v>-1.4999999999999999E-2</v>
      </c>
      <c r="H988">
        <v>4.7780596299999996</v>
      </c>
    </row>
    <row r="989" spans="1:8" x14ac:dyDescent="0.25">
      <c r="A989" t="s">
        <v>7</v>
      </c>
      <c r="B989" t="s">
        <v>998</v>
      </c>
      <c r="C989" t="s">
        <v>1003</v>
      </c>
      <c r="D989">
        <v>97380.882809999996</v>
      </c>
      <c r="E989">
        <v>94176.570309999996</v>
      </c>
      <c r="F989" t="s">
        <v>10</v>
      </c>
      <c r="G989">
        <v>-6.3809890000000001E-3</v>
      </c>
      <c r="H989">
        <v>4.747570885</v>
      </c>
    </row>
    <row r="990" spans="1:8" x14ac:dyDescent="0.25">
      <c r="A990" t="s">
        <v>7</v>
      </c>
      <c r="B990" t="s">
        <v>999</v>
      </c>
      <c r="C990" t="s">
        <v>1004</v>
      </c>
      <c r="D990">
        <v>97777.398440000004</v>
      </c>
      <c r="E990">
        <v>92656.242190000004</v>
      </c>
      <c r="F990" t="s">
        <v>10</v>
      </c>
      <c r="G990">
        <v>-1.0275133000000001E-2</v>
      </c>
      <c r="H990">
        <v>4.6987889630000002</v>
      </c>
    </row>
    <row r="991" spans="1:8" x14ac:dyDescent="0.25">
      <c r="A991" t="s">
        <v>7</v>
      </c>
      <c r="B991" t="s">
        <v>1000</v>
      </c>
      <c r="C991" t="s">
        <v>1005</v>
      </c>
      <c r="D991">
        <v>94775.046879999994</v>
      </c>
      <c r="E991">
        <v>93390.554690000004</v>
      </c>
      <c r="F991" t="s">
        <v>10</v>
      </c>
      <c r="G991">
        <v>-2.7216390000000001E-3</v>
      </c>
      <c r="H991">
        <v>4.6860005569999998</v>
      </c>
    </row>
    <row r="992" spans="1:8" x14ac:dyDescent="0.25">
      <c r="A992" t="s">
        <v>7</v>
      </c>
      <c r="B992" t="s">
        <v>1001</v>
      </c>
      <c r="C992" t="s">
        <v>1006</v>
      </c>
      <c r="D992">
        <v>98601.976559999996</v>
      </c>
      <c r="E992">
        <v>96903.671879999994</v>
      </c>
      <c r="F992" t="s">
        <v>26</v>
      </c>
      <c r="G992">
        <v>0</v>
      </c>
      <c r="H992">
        <v>4.6860005569999998</v>
      </c>
    </row>
    <row r="993" spans="1:8" x14ac:dyDescent="0.25">
      <c r="A993" t="s">
        <v>7</v>
      </c>
      <c r="B993" t="s">
        <v>1002</v>
      </c>
      <c r="C993" t="s">
        <v>1007</v>
      </c>
      <c r="D993">
        <v>95683.148440000004</v>
      </c>
      <c r="E993">
        <v>98134.539059999996</v>
      </c>
      <c r="F993" t="s">
        <v>26</v>
      </c>
      <c r="G993">
        <v>0</v>
      </c>
      <c r="H993">
        <v>4.6860005569999998</v>
      </c>
    </row>
    <row r="994" spans="1:8" x14ac:dyDescent="0.25">
      <c r="A994" t="s">
        <v>7</v>
      </c>
      <c r="B994" t="s">
        <v>1003</v>
      </c>
      <c r="C994" t="s">
        <v>1008</v>
      </c>
      <c r="D994">
        <v>94176.570309999996</v>
      </c>
      <c r="E994">
        <v>102278.3125</v>
      </c>
      <c r="F994" t="s">
        <v>26</v>
      </c>
      <c r="G994">
        <v>0</v>
      </c>
      <c r="H994">
        <v>4.6860005569999998</v>
      </c>
    </row>
    <row r="995" spans="1:8" x14ac:dyDescent="0.25">
      <c r="A995" t="s">
        <v>7</v>
      </c>
      <c r="B995" t="s">
        <v>1004</v>
      </c>
      <c r="C995" t="s">
        <v>1009</v>
      </c>
      <c r="D995">
        <v>92656.242190000004</v>
      </c>
      <c r="E995">
        <v>96945.742190000004</v>
      </c>
      <c r="F995" t="s">
        <v>26</v>
      </c>
      <c r="G995">
        <v>0</v>
      </c>
      <c r="H995">
        <v>4.6860005569999998</v>
      </c>
    </row>
    <row r="996" spans="1:8" x14ac:dyDescent="0.25">
      <c r="A996" t="s">
        <v>7</v>
      </c>
      <c r="B996" t="s">
        <v>1005</v>
      </c>
      <c r="C996" t="s">
        <v>1010</v>
      </c>
      <c r="D996">
        <v>93390.554690000004</v>
      </c>
      <c r="E996">
        <v>95054.382809999996</v>
      </c>
      <c r="F996" t="s">
        <v>26</v>
      </c>
      <c r="G996">
        <v>0</v>
      </c>
      <c r="H996">
        <v>4.6860005569999998</v>
      </c>
    </row>
    <row r="997" spans="1:8" x14ac:dyDescent="0.25">
      <c r="A997" t="s">
        <v>7</v>
      </c>
      <c r="B997" t="s">
        <v>1006</v>
      </c>
      <c r="C997" t="s">
        <v>1011</v>
      </c>
      <c r="D997">
        <v>96903.671879999994</v>
      </c>
      <c r="E997">
        <v>94703.4375</v>
      </c>
      <c r="F997" t="s">
        <v>26</v>
      </c>
      <c r="G997">
        <v>0</v>
      </c>
      <c r="H997">
        <v>4.6860005569999998</v>
      </c>
    </row>
    <row r="998" spans="1:8" x14ac:dyDescent="0.25">
      <c r="A998" t="s">
        <v>7</v>
      </c>
      <c r="B998" t="s">
        <v>1007</v>
      </c>
      <c r="C998" t="s">
        <v>1012</v>
      </c>
      <c r="D998">
        <v>98134.539059999996</v>
      </c>
      <c r="E998">
        <v>94522.789059999996</v>
      </c>
      <c r="F998" t="s">
        <v>26</v>
      </c>
      <c r="G998">
        <v>0</v>
      </c>
      <c r="H998">
        <v>4.6860005569999998</v>
      </c>
    </row>
    <row r="999" spans="1:8" x14ac:dyDescent="0.25">
      <c r="A999" t="s">
        <v>7</v>
      </c>
      <c r="B999" t="s">
        <v>1008</v>
      </c>
      <c r="C999" t="s">
        <v>1013</v>
      </c>
      <c r="D999">
        <v>102278.3125</v>
      </c>
      <c r="E999">
        <v>96539.328129999994</v>
      </c>
      <c r="F999" t="s">
        <v>26</v>
      </c>
      <c r="G999">
        <v>0</v>
      </c>
      <c r="H999">
        <v>4.6860005569999998</v>
      </c>
    </row>
    <row r="1000" spans="1:8" x14ac:dyDescent="0.25">
      <c r="A1000" t="s">
        <v>7</v>
      </c>
      <c r="B1000" t="s">
        <v>1009</v>
      </c>
      <c r="C1000" t="s">
        <v>1014</v>
      </c>
      <c r="D1000">
        <v>96945.742190000004</v>
      </c>
      <c r="E1000">
        <v>100509.4688</v>
      </c>
      <c r="F1000" t="s">
        <v>26</v>
      </c>
      <c r="G1000">
        <v>0</v>
      </c>
      <c r="H1000">
        <v>4.6860005569999998</v>
      </c>
    </row>
    <row r="1001" spans="1:8" x14ac:dyDescent="0.25">
      <c r="A1001" t="s">
        <v>7</v>
      </c>
      <c r="B1001" t="s">
        <v>1010</v>
      </c>
      <c r="C1001" t="s">
        <v>1015</v>
      </c>
      <c r="D1001">
        <v>95054.382809999996</v>
      </c>
      <c r="E1001">
        <v>99984.210940000004</v>
      </c>
      <c r="F1001" t="s">
        <v>26</v>
      </c>
      <c r="G1001">
        <v>0</v>
      </c>
      <c r="H1001">
        <v>4.6860005569999998</v>
      </c>
    </row>
    <row r="1002" spans="1:8" x14ac:dyDescent="0.25">
      <c r="A1002" t="s">
        <v>7</v>
      </c>
      <c r="B1002" t="s">
        <v>1011</v>
      </c>
      <c r="C1002" t="s">
        <v>1016</v>
      </c>
      <c r="D1002">
        <v>94703.4375</v>
      </c>
      <c r="E1002">
        <v>104103.9531</v>
      </c>
      <c r="F1002" t="s">
        <v>26</v>
      </c>
      <c r="G1002">
        <v>0</v>
      </c>
      <c r="H1002">
        <v>4.6860005569999998</v>
      </c>
    </row>
    <row r="1003" spans="1:8" x14ac:dyDescent="0.25">
      <c r="A1003" t="s">
        <v>7</v>
      </c>
      <c r="B1003" t="s">
        <v>1012</v>
      </c>
      <c r="C1003" t="s">
        <v>1017</v>
      </c>
      <c r="D1003">
        <v>94522.789059999996</v>
      </c>
      <c r="E1003">
        <v>106158.69530000001</v>
      </c>
      <c r="F1003" t="s">
        <v>26</v>
      </c>
      <c r="G1003">
        <v>0</v>
      </c>
      <c r="H1003">
        <v>4.6860005569999998</v>
      </c>
    </row>
    <row r="1004" spans="1:8" x14ac:dyDescent="0.25">
      <c r="A1004" t="s">
        <v>7</v>
      </c>
      <c r="B1004" t="s">
        <v>1013</v>
      </c>
      <c r="C1004" t="s">
        <v>1018</v>
      </c>
      <c r="D1004">
        <v>96539.328129999994</v>
      </c>
      <c r="E1004">
        <v>103660.74219999999</v>
      </c>
      <c r="F1004" t="s">
        <v>26</v>
      </c>
      <c r="G1004">
        <v>0</v>
      </c>
      <c r="H1004">
        <v>4.6860005569999998</v>
      </c>
    </row>
    <row r="1005" spans="1:8" x14ac:dyDescent="0.25">
      <c r="A1005" t="s">
        <v>7</v>
      </c>
      <c r="B1005" t="s">
        <v>1014</v>
      </c>
      <c r="C1005" t="s">
        <v>1019</v>
      </c>
      <c r="D1005">
        <v>100509.4688</v>
      </c>
      <c r="E1005">
        <v>103926.80469999999</v>
      </c>
      <c r="F1005" t="s">
        <v>74</v>
      </c>
      <c r="G1005">
        <v>-6.8000279999999996E-3</v>
      </c>
      <c r="H1005">
        <v>4.6541356230000002</v>
      </c>
    </row>
    <row r="1006" spans="1:8" x14ac:dyDescent="0.25">
      <c r="A1006" t="s">
        <v>7</v>
      </c>
      <c r="B1006" t="s">
        <v>1015</v>
      </c>
      <c r="C1006" t="s">
        <v>1020</v>
      </c>
      <c r="D1006">
        <v>99984.210940000004</v>
      </c>
      <c r="E1006">
        <v>104848.32030000001</v>
      </c>
      <c r="F1006" t="s">
        <v>26</v>
      </c>
      <c r="G1006">
        <v>0</v>
      </c>
      <c r="H1006">
        <v>4.6541356230000002</v>
      </c>
    </row>
    <row r="1007" spans="1:8" x14ac:dyDescent="0.25">
      <c r="A1007" t="s">
        <v>7</v>
      </c>
      <c r="B1007" t="s">
        <v>1016</v>
      </c>
      <c r="C1007" t="s">
        <v>1021</v>
      </c>
      <c r="D1007">
        <v>104103.9531</v>
      </c>
      <c r="E1007">
        <v>102078.77340000001</v>
      </c>
      <c r="F1007" t="s">
        <v>74</v>
      </c>
      <c r="G1007">
        <v>3.8906869999999999E-3</v>
      </c>
      <c r="H1007">
        <v>4.6722434100000001</v>
      </c>
    </row>
    <row r="1008" spans="1:8" x14ac:dyDescent="0.25">
      <c r="A1008" t="s">
        <v>7</v>
      </c>
      <c r="B1008" t="s">
        <v>1017</v>
      </c>
      <c r="C1008" t="s">
        <v>1022</v>
      </c>
      <c r="D1008">
        <v>106158.69530000001</v>
      </c>
      <c r="E1008">
        <v>101297.5938</v>
      </c>
      <c r="F1008" t="s">
        <v>26</v>
      </c>
      <c r="G1008">
        <v>0</v>
      </c>
      <c r="H1008">
        <v>4.6722434100000001</v>
      </c>
    </row>
    <row r="1009" spans="1:8" x14ac:dyDescent="0.25">
      <c r="A1009" t="s">
        <v>7</v>
      </c>
      <c r="B1009" t="s">
        <v>1018</v>
      </c>
      <c r="C1009" t="s">
        <v>1023</v>
      </c>
      <c r="D1009">
        <v>103660.74219999999</v>
      </c>
      <c r="E1009">
        <v>103745.07030000001</v>
      </c>
      <c r="F1009" t="s">
        <v>26</v>
      </c>
      <c r="G1009">
        <v>0</v>
      </c>
      <c r="H1009">
        <v>4.6722434100000001</v>
      </c>
    </row>
    <row r="1010" spans="1:8" x14ac:dyDescent="0.25">
      <c r="A1010" t="s">
        <v>7</v>
      </c>
      <c r="B1010" t="s">
        <v>1019</v>
      </c>
      <c r="C1010" t="s">
        <v>1024</v>
      </c>
      <c r="D1010">
        <v>103926.80469999999</v>
      </c>
      <c r="E1010">
        <v>104739.625</v>
      </c>
      <c r="F1010" t="s">
        <v>26</v>
      </c>
      <c r="G1010">
        <v>0</v>
      </c>
      <c r="H1010">
        <v>4.6722434100000001</v>
      </c>
    </row>
    <row r="1011" spans="1:8" x14ac:dyDescent="0.25">
      <c r="A1011" t="s">
        <v>7</v>
      </c>
      <c r="B1011" t="s">
        <v>1020</v>
      </c>
      <c r="C1011" t="s">
        <v>1025</v>
      </c>
      <c r="D1011">
        <v>104848.32030000001</v>
      </c>
      <c r="E1011">
        <v>102409.6875</v>
      </c>
      <c r="F1011" t="s">
        <v>26</v>
      </c>
      <c r="G1011">
        <v>0</v>
      </c>
      <c r="H1011">
        <v>4.6722434100000001</v>
      </c>
    </row>
    <row r="1012" spans="1:8" x14ac:dyDescent="0.25">
      <c r="A1012" t="s">
        <v>7</v>
      </c>
      <c r="B1012" t="s">
        <v>1021</v>
      </c>
      <c r="C1012" t="s">
        <v>1026</v>
      </c>
      <c r="D1012">
        <v>102078.77340000001</v>
      </c>
      <c r="E1012">
        <v>101438.7188</v>
      </c>
      <c r="F1012" t="s">
        <v>10</v>
      </c>
      <c r="G1012">
        <v>-1.52E-2</v>
      </c>
      <c r="H1012">
        <v>4.6012253100000002</v>
      </c>
    </row>
    <row r="1013" spans="1:8" x14ac:dyDescent="0.25">
      <c r="A1013" t="s">
        <v>7</v>
      </c>
      <c r="B1013" t="s">
        <v>1022</v>
      </c>
      <c r="C1013" t="s">
        <v>1027</v>
      </c>
      <c r="D1013">
        <v>101297.5938</v>
      </c>
      <c r="E1013">
        <v>97799.890629999994</v>
      </c>
      <c r="F1013" t="s">
        <v>10</v>
      </c>
      <c r="G1013">
        <v>-1.4999999999999999E-2</v>
      </c>
      <c r="H1013">
        <v>4.5322069310000002</v>
      </c>
    </row>
    <row r="1014" spans="1:8" x14ac:dyDescent="0.25">
      <c r="A1014" t="s">
        <v>7</v>
      </c>
      <c r="B1014" t="s">
        <v>1023</v>
      </c>
      <c r="C1014" t="s">
        <v>1028</v>
      </c>
      <c r="D1014">
        <v>103745.07030000001</v>
      </c>
      <c r="E1014">
        <v>96631.835940000004</v>
      </c>
      <c r="F1014" t="s">
        <v>10</v>
      </c>
      <c r="G1014">
        <v>-1.4999999999999999E-2</v>
      </c>
      <c r="H1014">
        <v>4.4642238269999996</v>
      </c>
    </row>
    <row r="1015" spans="1:8" x14ac:dyDescent="0.25">
      <c r="A1015" t="s">
        <v>7</v>
      </c>
      <c r="B1015" t="s">
        <v>1024</v>
      </c>
      <c r="C1015" t="s">
        <v>1029</v>
      </c>
      <c r="D1015">
        <v>104739.625</v>
      </c>
      <c r="E1015">
        <v>96574.132809999996</v>
      </c>
      <c r="F1015" t="s">
        <v>10</v>
      </c>
      <c r="G1015">
        <v>-1.4999999999999999E-2</v>
      </c>
      <c r="H1015">
        <v>4.3972604689999999</v>
      </c>
    </row>
    <row r="1016" spans="1:8" x14ac:dyDescent="0.25">
      <c r="A1016" t="s">
        <v>7</v>
      </c>
      <c r="B1016" t="s">
        <v>1025</v>
      </c>
      <c r="C1016" t="s">
        <v>1030</v>
      </c>
      <c r="D1016">
        <v>102409.6875</v>
      </c>
      <c r="E1016">
        <v>96537.171879999994</v>
      </c>
      <c r="F1016" t="s">
        <v>10</v>
      </c>
      <c r="G1016">
        <v>-1.4999999999999999E-2</v>
      </c>
      <c r="H1016">
        <v>4.3313015620000002</v>
      </c>
    </row>
    <row r="1017" spans="1:8" x14ac:dyDescent="0.25">
      <c r="A1017" t="s">
        <v>7</v>
      </c>
      <c r="B1017" t="s">
        <v>1026</v>
      </c>
      <c r="C1017" t="s">
        <v>1031</v>
      </c>
      <c r="D1017">
        <v>101438.7188</v>
      </c>
      <c r="E1017">
        <v>97452.71875</v>
      </c>
      <c r="F1017" t="s">
        <v>10</v>
      </c>
      <c r="G1017">
        <v>-7.6589320000000002E-3</v>
      </c>
      <c r="H1017">
        <v>4.298128417</v>
      </c>
    </row>
    <row r="1018" spans="1:8" x14ac:dyDescent="0.25">
      <c r="A1018" t="s">
        <v>7</v>
      </c>
      <c r="B1018" t="s">
        <v>1027</v>
      </c>
      <c r="C1018" t="s">
        <v>1032</v>
      </c>
      <c r="D1018">
        <v>97799.890629999994</v>
      </c>
      <c r="E1018">
        <v>95788.078129999994</v>
      </c>
      <c r="F1018" t="s">
        <v>10</v>
      </c>
      <c r="G1018">
        <v>-3.9141410000000003E-3</v>
      </c>
      <c r="H1018">
        <v>4.2813049379999999</v>
      </c>
    </row>
    <row r="1019" spans="1:8" x14ac:dyDescent="0.25">
      <c r="A1019" t="s">
        <v>7</v>
      </c>
      <c r="B1019" t="s">
        <v>1028</v>
      </c>
      <c r="C1019" t="s">
        <v>1033</v>
      </c>
      <c r="D1019">
        <v>96631.835940000004</v>
      </c>
      <c r="E1019">
        <v>97884.21875</v>
      </c>
      <c r="F1019" t="s">
        <v>10</v>
      </c>
      <c r="G1019">
        <v>2.7920710000000001E-3</v>
      </c>
      <c r="H1019">
        <v>4.2932586449999999</v>
      </c>
    </row>
    <row r="1020" spans="1:8" x14ac:dyDescent="0.25">
      <c r="A1020" t="s">
        <v>7</v>
      </c>
      <c r="B1020" t="s">
        <v>1029</v>
      </c>
      <c r="C1020" t="s">
        <v>1034</v>
      </c>
      <c r="D1020">
        <v>96574.132809999996</v>
      </c>
      <c r="E1020">
        <v>96639.710940000004</v>
      </c>
      <c r="F1020" t="s">
        <v>10</v>
      </c>
      <c r="G1020">
        <v>3.3580900000000001E-4</v>
      </c>
      <c r="H1020">
        <v>4.2947003590000001</v>
      </c>
    </row>
    <row r="1021" spans="1:8" x14ac:dyDescent="0.25">
      <c r="A1021" t="s">
        <v>7</v>
      </c>
      <c r="B1021" t="s">
        <v>1030</v>
      </c>
      <c r="C1021" t="s">
        <v>1035</v>
      </c>
      <c r="D1021">
        <v>96537.171879999994</v>
      </c>
      <c r="E1021">
        <v>97507.3125</v>
      </c>
      <c r="F1021" t="s">
        <v>26</v>
      </c>
      <c r="G1021">
        <v>0</v>
      </c>
      <c r="H1021">
        <v>4.2947003590000001</v>
      </c>
    </row>
    <row r="1022" spans="1:8" x14ac:dyDescent="0.25">
      <c r="A1022" t="s">
        <v>7</v>
      </c>
      <c r="B1022" t="s">
        <v>1031</v>
      </c>
      <c r="C1022" t="s">
        <v>1036</v>
      </c>
      <c r="D1022">
        <v>97452.71875</v>
      </c>
      <c r="E1022">
        <v>95636.960940000004</v>
      </c>
      <c r="F1022" t="s">
        <v>26</v>
      </c>
      <c r="G1022">
        <v>0</v>
      </c>
      <c r="H1022">
        <v>4.2947003590000001</v>
      </c>
    </row>
    <row r="1023" spans="1:8" x14ac:dyDescent="0.25">
      <c r="A1023" t="s">
        <v>7</v>
      </c>
      <c r="B1023" t="s">
        <v>1032</v>
      </c>
      <c r="C1023" t="s">
        <v>1037</v>
      </c>
      <c r="D1023">
        <v>95788.078129999994</v>
      </c>
      <c r="E1023">
        <v>96646.507809999996</v>
      </c>
      <c r="F1023" t="s">
        <v>26</v>
      </c>
      <c r="G1023">
        <v>0</v>
      </c>
      <c r="H1023">
        <v>4.2947003590000001</v>
      </c>
    </row>
    <row r="1024" spans="1:8" x14ac:dyDescent="0.25">
      <c r="A1024" t="s">
        <v>7</v>
      </c>
      <c r="B1024" t="s">
        <v>1033</v>
      </c>
      <c r="C1024" t="s">
        <v>1038</v>
      </c>
      <c r="D1024">
        <v>97884.21875</v>
      </c>
      <c r="E1024">
        <v>98346.75</v>
      </c>
      <c r="F1024" t="s">
        <v>26</v>
      </c>
      <c r="G1024">
        <v>0</v>
      </c>
      <c r="H1024">
        <v>4.2947003590000001</v>
      </c>
    </row>
    <row r="1025" spans="1:8" x14ac:dyDescent="0.25">
      <c r="A1025" t="s">
        <v>7</v>
      </c>
      <c r="B1025" t="s">
        <v>1034</v>
      </c>
      <c r="C1025" t="s">
        <v>1039</v>
      </c>
      <c r="D1025">
        <v>96639.710940000004</v>
      </c>
      <c r="E1025">
        <v>96156.429690000004</v>
      </c>
      <c r="F1025" t="s">
        <v>26</v>
      </c>
      <c r="G1025">
        <v>0</v>
      </c>
      <c r="H1025">
        <v>4.2947003590000001</v>
      </c>
    </row>
    <row r="1026" spans="1:8" x14ac:dyDescent="0.25">
      <c r="A1026" t="s">
        <v>7</v>
      </c>
      <c r="B1026" t="s">
        <v>1035</v>
      </c>
      <c r="C1026" t="s">
        <v>1040</v>
      </c>
      <c r="D1026">
        <v>97507.3125</v>
      </c>
      <c r="E1026">
        <v>91554.578129999994</v>
      </c>
      <c r="F1026" t="s">
        <v>26</v>
      </c>
      <c r="G1026">
        <v>0</v>
      </c>
      <c r="H1026">
        <v>4.2947003590000001</v>
      </c>
    </row>
    <row r="1027" spans="1:8" x14ac:dyDescent="0.25">
      <c r="A1027" t="s">
        <v>7</v>
      </c>
      <c r="B1027" t="s">
        <v>1036</v>
      </c>
      <c r="C1027" t="s">
        <v>1041</v>
      </c>
      <c r="D1027">
        <v>95636.960940000004</v>
      </c>
      <c r="E1027">
        <v>88619.429690000004</v>
      </c>
      <c r="F1027" t="s">
        <v>26</v>
      </c>
      <c r="G1027">
        <v>0</v>
      </c>
      <c r="H1027">
        <v>4.2947003590000001</v>
      </c>
    </row>
    <row r="1028" spans="1:8" x14ac:dyDescent="0.25">
      <c r="A1028" t="s">
        <v>7</v>
      </c>
      <c r="B1028" t="s">
        <v>1037</v>
      </c>
      <c r="C1028" t="s">
        <v>1042</v>
      </c>
      <c r="D1028">
        <v>96646.507809999996</v>
      </c>
      <c r="E1028">
        <v>84146.1875</v>
      </c>
      <c r="F1028" t="s">
        <v>26</v>
      </c>
      <c r="G1028">
        <v>0</v>
      </c>
      <c r="H1028">
        <v>4.2947003590000001</v>
      </c>
    </row>
    <row r="1029" spans="1:8" x14ac:dyDescent="0.25">
      <c r="A1029" t="s">
        <v>7</v>
      </c>
      <c r="B1029" t="s">
        <v>1038</v>
      </c>
      <c r="C1029" t="s">
        <v>1043</v>
      </c>
      <c r="D1029">
        <v>98346.75</v>
      </c>
      <c r="E1029">
        <v>84665.515629999994</v>
      </c>
      <c r="F1029" t="s">
        <v>26</v>
      </c>
      <c r="G1029">
        <v>0</v>
      </c>
      <c r="H1029">
        <v>4.2947003590000001</v>
      </c>
    </row>
    <row r="1030" spans="1:8" x14ac:dyDescent="0.25">
      <c r="A1030" t="s">
        <v>7</v>
      </c>
      <c r="B1030" t="s">
        <v>1039</v>
      </c>
      <c r="C1030" t="s">
        <v>1044</v>
      </c>
      <c r="D1030">
        <v>96156.429690000004</v>
      </c>
      <c r="E1030">
        <v>84334.679690000004</v>
      </c>
      <c r="F1030" t="s">
        <v>26</v>
      </c>
      <c r="G1030">
        <v>0</v>
      </c>
      <c r="H1030">
        <v>4.2947003590000001</v>
      </c>
    </row>
    <row r="1031" spans="1:8" x14ac:dyDescent="0.25">
      <c r="A1031" t="s">
        <v>7</v>
      </c>
      <c r="B1031" t="s">
        <v>1040</v>
      </c>
      <c r="C1031" t="s">
        <v>1045</v>
      </c>
      <c r="D1031">
        <v>91554.578129999994</v>
      </c>
      <c r="E1031">
        <v>86177.476559999996</v>
      </c>
      <c r="F1031" t="s">
        <v>74</v>
      </c>
      <c r="G1031">
        <v>1.1746220999999999E-2</v>
      </c>
      <c r="H1031">
        <v>4.3451468589999998</v>
      </c>
    </row>
    <row r="1032" spans="1:8" x14ac:dyDescent="0.25">
      <c r="A1032" t="s">
        <v>7</v>
      </c>
      <c r="B1032" t="s">
        <v>1041</v>
      </c>
      <c r="C1032" t="s">
        <v>1046</v>
      </c>
      <c r="D1032">
        <v>88619.429690000004</v>
      </c>
      <c r="E1032">
        <v>87265.554690000004</v>
      </c>
      <c r="F1032" t="s">
        <v>74</v>
      </c>
      <c r="G1032">
        <v>3.2554810000000002E-3</v>
      </c>
      <c r="H1032">
        <v>4.3592924030000004</v>
      </c>
    </row>
    <row r="1033" spans="1:8" x14ac:dyDescent="0.25">
      <c r="A1033" t="s">
        <v>7</v>
      </c>
      <c r="B1033" t="s">
        <v>1042</v>
      </c>
      <c r="C1033" t="s">
        <v>1047</v>
      </c>
      <c r="D1033">
        <v>84146.1875</v>
      </c>
      <c r="E1033">
        <v>90616.09375</v>
      </c>
      <c r="F1033" t="s">
        <v>74</v>
      </c>
      <c r="G1033">
        <v>-2.4084629E-2</v>
      </c>
      <c r="H1033">
        <v>4.2543004639999999</v>
      </c>
    </row>
    <row r="1034" spans="1:8" x14ac:dyDescent="0.25">
      <c r="A1034" t="s">
        <v>7</v>
      </c>
      <c r="B1034" t="s">
        <v>1043</v>
      </c>
      <c r="C1034" t="s">
        <v>1048</v>
      </c>
      <c r="D1034">
        <v>84665.515629999994</v>
      </c>
      <c r="E1034">
        <v>89926.976559999996</v>
      </c>
      <c r="F1034" t="s">
        <v>74</v>
      </c>
      <c r="G1034">
        <v>-2.271012E-2</v>
      </c>
      <c r="H1034">
        <v>4.1576847880000001</v>
      </c>
    </row>
    <row r="1035" spans="1:8" x14ac:dyDescent="0.25">
      <c r="A1035" t="s">
        <v>7</v>
      </c>
      <c r="B1035" t="s">
        <v>1044</v>
      </c>
      <c r="C1035" t="s">
        <v>1049</v>
      </c>
      <c r="D1035">
        <v>84334.679690000004</v>
      </c>
      <c r="E1035">
        <v>86769.328129999994</v>
      </c>
      <c r="F1035" t="s">
        <v>74</v>
      </c>
      <c r="G1035">
        <v>-2.3583789000000001E-2</v>
      </c>
      <c r="H1035">
        <v>4.0596308289999996</v>
      </c>
    </row>
    <row r="1036" spans="1:8" x14ac:dyDescent="0.25">
      <c r="A1036" t="s">
        <v>7</v>
      </c>
      <c r="B1036" t="s">
        <v>1045</v>
      </c>
      <c r="C1036" t="s">
        <v>1050</v>
      </c>
      <c r="D1036">
        <v>86177.476559999996</v>
      </c>
      <c r="E1036">
        <v>78569.257809999996</v>
      </c>
      <c r="F1036" t="s">
        <v>74</v>
      </c>
      <c r="G1036">
        <v>1.7857093000000001E-2</v>
      </c>
      <c r="H1036">
        <v>4.1321240359999996</v>
      </c>
    </row>
    <row r="1037" spans="1:8" x14ac:dyDescent="0.25">
      <c r="A1037" t="s">
        <v>7</v>
      </c>
      <c r="B1037" t="s">
        <v>1046</v>
      </c>
      <c r="C1037" t="s">
        <v>1051</v>
      </c>
      <c r="D1037">
        <v>87265.554690000004</v>
      </c>
      <c r="E1037">
        <v>82925.578129999994</v>
      </c>
      <c r="F1037" t="s">
        <v>74</v>
      </c>
      <c r="G1037">
        <v>1.0146597E-2</v>
      </c>
      <c r="H1037">
        <v>4.1740510329999996</v>
      </c>
    </row>
    <row r="1038" spans="1:8" x14ac:dyDescent="0.25">
      <c r="A1038" t="s">
        <v>7</v>
      </c>
      <c r="B1038" t="s">
        <v>1047</v>
      </c>
      <c r="C1038" t="s">
        <v>1052</v>
      </c>
      <c r="D1038">
        <v>90616.09375</v>
      </c>
      <c r="E1038">
        <v>83666.484379999994</v>
      </c>
      <c r="F1038" t="s">
        <v>74</v>
      </c>
      <c r="G1038">
        <v>1.5538576E-2</v>
      </c>
      <c r="H1038">
        <v>4.2389098440000001</v>
      </c>
    </row>
    <row r="1039" spans="1:8" x14ac:dyDescent="0.25">
      <c r="A1039" t="s">
        <v>7</v>
      </c>
      <c r="B1039" t="s">
        <v>1048</v>
      </c>
      <c r="C1039" t="s">
        <v>1053</v>
      </c>
      <c r="D1039">
        <v>89926.976559999996</v>
      </c>
      <c r="E1039">
        <v>81081.148440000004</v>
      </c>
      <c r="F1039" t="s">
        <v>74</v>
      </c>
      <c r="G1039">
        <v>1.9873358000000001E-2</v>
      </c>
      <c r="H1039">
        <v>4.3231512179999996</v>
      </c>
    </row>
    <row r="1040" spans="1:8" x14ac:dyDescent="0.25">
      <c r="A1040" t="s">
        <v>7</v>
      </c>
      <c r="B1040" t="s">
        <v>1049</v>
      </c>
      <c r="C1040" t="s">
        <v>1054</v>
      </c>
      <c r="D1040">
        <v>86769.328129999994</v>
      </c>
      <c r="E1040">
        <v>83996.382809999996</v>
      </c>
      <c r="F1040" t="s">
        <v>74</v>
      </c>
      <c r="G1040">
        <v>6.5915330000000001E-3</v>
      </c>
      <c r="H1040">
        <v>4.3516474140000003</v>
      </c>
    </row>
    <row r="1041" spans="1:8" x14ac:dyDescent="0.25">
      <c r="A1041" t="s">
        <v>7</v>
      </c>
      <c r="B1041" t="s">
        <v>1050</v>
      </c>
      <c r="C1041" t="s">
        <v>1055</v>
      </c>
      <c r="D1041">
        <v>78569.257809999996</v>
      </c>
      <c r="E1041">
        <v>84029.273440000004</v>
      </c>
      <c r="F1041" t="s">
        <v>74</v>
      </c>
      <c r="G1041">
        <v>-1.3698606E-2</v>
      </c>
      <c r="H1041">
        <v>4.2920359120000002</v>
      </c>
    </row>
    <row r="1042" spans="1:8" x14ac:dyDescent="0.25">
      <c r="A1042" t="s">
        <v>7</v>
      </c>
      <c r="B1042" t="s">
        <v>1051</v>
      </c>
      <c r="C1042" t="s">
        <v>1056</v>
      </c>
      <c r="D1042">
        <v>82925.578129999994</v>
      </c>
      <c r="E1042">
        <v>82726.484379999994</v>
      </c>
      <c r="F1042" t="s">
        <v>74</v>
      </c>
      <c r="G1042">
        <v>6.8017499999999999E-4</v>
      </c>
      <c r="H1042">
        <v>4.2949552459999998</v>
      </c>
    </row>
    <row r="1043" spans="1:8" x14ac:dyDescent="0.25">
      <c r="A1043" t="s">
        <v>7</v>
      </c>
      <c r="B1043" t="s">
        <v>1052</v>
      </c>
      <c r="C1043" t="s">
        <v>1057</v>
      </c>
      <c r="D1043">
        <v>83666.484379999994</v>
      </c>
      <c r="E1043">
        <v>86882.585940000004</v>
      </c>
      <c r="F1043" t="s">
        <v>74</v>
      </c>
      <c r="G1043">
        <v>-7.4879090000000001E-3</v>
      </c>
      <c r="H1043">
        <v>4.2627950119999998</v>
      </c>
    </row>
    <row r="1044" spans="1:8" x14ac:dyDescent="0.25">
      <c r="A1044" t="s">
        <v>7</v>
      </c>
      <c r="B1044" t="s">
        <v>1053</v>
      </c>
      <c r="C1044" t="s">
        <v>1058</v>
      </c>
      <c r="D1044">
        <v>81081.148440000004</v>
      </c>
      <c r="E1044">
        <v>84184.054690000004</v>
      </c>
      <c r="F1044" t="s">
        <v>74</v>
      </c>
      <c r="G1044">
        <v>-7.4538290000000004E-3</v>
      </c>
      <c r="H1044">
        <v>4.2310208669999998</v>
      </c>
    </row>
    <row r="1045" spans="1:8" x14ac:dyDescent="0.25">
      <c r="A1045" t="s">
        <v>7</v>
      </c>
      <c r="B1045" t="s">
        <v>1054</v>
      </c>
      <c r="C1045" t="s">
        <v>1059</v>
      </c>
      <c r="D1045">
        <v>83996.382809999996</v>
      </c>
      <c r="E1045">
        <v>84062.484379999994</v>
      </c>
      <c r="F1045" t="s">
        <v>74</v>
      </c>
      <c r="G1045" s="1">
        <v>4.2599999999999999E-5</v>
      </c>
      <c r="H1045">
        <v>4.2312011439999999</v>
      </c>
    </row>
    <row r="1046" spans="1:8" x14ac:dyDescent="0.25">
      <c r="A1046" t="s">
        <v>7</v>
      </c>
      <c r="B1046" t="s">
        <v>1055</v>
      </c>
      <c r="C1046" t="s">
        <v>1060</v>
      </c>
      <c r="D1046">
        <v>84029.273440000004</v>
      </c>
      <c r="E1046">
        <v>87522.65625</v>
      </c>
      <c r="F1046" t="s">
        <v>74</v>
      </c>
      <c r="G1046">
        <v>-8.1146810000000003E-3</v>
      </c>
      <c r="H1046">
        <v>4.1968662989999999</v>
      </c>
    </row>
    <row r="1047" spans="1:8" x14ac:dyDescent="0.25">
      <c r="A1047" t="s">
        <v>7</v>
      </c>
      <c r="B1047" t="s">
        <v>1056</v>
      </c>
      <c r="C1047" t="s">
        <v>1061</v>
      </c>
      <c r="D1047">
        <v>82726.484379999994</v>
      </c>
      <c r="E1047">
        <v>87438.898440000004</v>
      </c>
      <c r="F1047" t="s">
        <v>74</v>
      </c>
      <c r="G1047">
        <v>-1.1192758000000001E-2</v>
      </c>
      <c r="H1047">
        <v>4.1498917899999999</v>
      </c>
    </row>
    <row r="1048" spans="1:8" x14ac:dyDescent="0.25">
      <c r="A1048" t="s">
        <v>7</v>
      </c>
      <c r="B1048" t="s">
        <v>1057</v>
      </c>
      <c r="C1048" t="s">
        <v>1062</v>
      </c>
      <c r="D1048">
        <v>86882.585940000004</v>
      </c>
      <c r="E1048">
        <v>86933.460940000004</v>
      </c>
      <c r="F1048" t="s">
        <v>74</v>
      </c>
      <c r="G1048" s="1">
        <v>8.2899999999999996E-5</v>
      </c>
      <c r="H1048">
        <v>4.1502357659999998</v>
      </c>
    </row>
    <row r="1049" spans="1:8" x14ac:dyDescent="0.25">
      <c r="A1049" t="s">
        <v>7</v>
      </c>
      <c r="B1049" t="s">
        <v>1058</v>
      </c>
      <c r="C1049" t="s">
        <v>1063</v>
      </c>
      <c r="D1049">
        <v>84184.054690000004</v>
      </c>
      <c r="E1049">
        <v>87219.523440000004</v>
      </c>
      <c r="F1049" t="s">
        <v>74</v>
      </c>
      <c r="G1049">
        <v>-7.0115050000000003E-3</v>
      </c>
      <c r="H1049">
        <v>4.121136366</v>
      </c>
    </row>
    <row r="1050" spans="1:8" x14ac:dyDescent="0.25">
      <c r="A1050" t="s">
        <v>7</v>
      </c>
      <c r="B1050" t="s">
        <v>1059</v>
      </c>
      <c r="C1050" t="s">
        <v>1064</v>
      </c>
      <c r="D1050">
        <v>84062.484379999994</v>
      </c>
      <c r="E1050">
        <v>84397.195309999996</v>
      </c>
      <c r="F1050" t="s">
        <v>74</v>
      </c>
      <c r="G1050">
        <v>-5.9633799999999997E-4</v>
      </c>
      <c r="H1050">
        <v>4.1186787740000002</v>
      </c>
    </row>
    <row r="1051" spans="1:8" x14ac:dyDescent="0.25">
      <c r="A1051" t="s">
        <v>7</v>
      </c>
      <c r="B1051" t="s">
        <v>1060</v>
      </c>
      <c r="C1051" t="s">
        <v>1065</v>
      </c>
      <c r="D1051">
        <v>87522.65625</v>
      </c>
      <c r="E1051">
        <v>82543.007809999996</v>
      </c>
      <c r="F1051" t="s">
        <v>74</v>
      </c>
      <c r="G1051">
        <v>1.1579107E-2</v>
      </c>
      <c r="H1051">
        <v>4.1663693979999996</v>
      </c>
    </row>
    <row r="1052" spans="1:8" x14ac:dyDescent="0.25">
      <c r="A1052" t="s">
        <v>7</v>
      </c>
      <c r="B1052" t="s">
        <v>1061</v>
      </c>
      <c r="C1052" t="s">
        <v>1066</v>
      </c>
      <c r="D1052">
        <v>87438.898440000004</v>
      </c>
      <c r="E1052">
        <v>85174.679690000004</v>
      </c>
      <c r="F1052" t="s">
        <v>74</v>
      </c>
      <c r="G1052">
        <v>5.3789739999999999E-3</v>
      </c>
      <c r="H1052">
        <v>4.188780189</v>
      </c>
    </row>
    <row r="1053" spans="1:8" x14ac:dyDescent="0.25">
      <c r="A1053" t="s">
        <v>7</v>
      </c>
      <c r="B1053" t="s">
        <v>1062</v>
      </c>
      <c r="C1053" t="s">
        <v>1067</v>
      </c>
      <c r="D1053">
        <v>86933.460940000004</v>
      </c>
      <c r="E1053">
        <v>82492.875</v>
      </c>
      <c r="F1053" t="s">
        <v>74</v>
      </c>
      <c r="G1053">
        <v>1.0416056999999999E-2</v>
      </c>
      <c r="H1053">
        <v>4.2324107619999998</v>
      </c>
    </row>
    <row r="1054" spans="1:8" x14ac:dyDescent="0.25">
      <c r="A1054" t="s">
        <v>7</v>
      </c>
      <c r="B1054" t="s">
        <v>1063</v>
      </c>
      <c r="C1054" t="s">
        <v>1068</v>
      </c>
      <c r="D1054">
        <v>87219.523440000004</v>
      </c>
      <c r="E1054">
        <v>83167.40625</v>
      </c>
      <c r="F1054" t="s">
        <v>74</v>
      </c>
      <c r="G1054">
        <v>9.4917660000000004E-3</v>
      </c>
      <c r="H1054">
        <v>4.272583816</v>
      </c>
    </row>
    <row r="1055" spans="1:8" x14ac:dyDescent="0.25">
      <c r="A1055" t="s">
        <v>7</v>
      </c>
      <c r="B1055" t="s">
        <v>1064</v>
      </c>
      <c r="C1055" t="s">
        <v>1069</v>
      </c>
      <c r="D1055">
        <v>84397.195309999996</v>
      </c>
      <c r="E1055">
        <v>83856.257809999996</v>
      </c>
      <c r="F1055" t="s">
        <v>74</v>
      </c>
      <c r="G1055">
        <v>1.4818850000000001E-3</v>
      </c>
      <c r="H1055">
        <v>4.2789152939999999</v>
      </c>
    </row>
    <row r="1056" spans="1:8" x14ac:dyDescent="0.25">
      <c r="A1056" t="s">
        <v>7</v>
      </c>
      <c r="B1056" t="s">
        <v>1065</v>
      </c>
      <c r="C1056" t="s">
        <v>1070</v>
      </c>
      <c r="D1056">
        <v>82543.007809999996</v>
      </c>
      <c r="E1056">
        <v>79142.671879999994</v>
      </c>
      <c r="F1056" t="s">
        <v>26</v>
      </c>
      <c r="G1056">
        <v>0</v>
      </c>
      <c r="H1056">
        <v>4.2789152939999999</v>
      </c>
    </row>
    <row r="1057" spans="1:19" x14ac:dyDescent="0.25">
      <c r="A1057" t="s">
        <v>7</v>
      </c>
      <c r="B1057" t="s">
        <v>1066</v>
      </c>
      <c r="C1057" t="s">
        <v>1071</v>
      </c>
      <c r="D1057">
        <v>85174.679690000004</v>
      </c>
      <c r="E1057">
        <v>76254.6875</v>
      </c>
      <c r="F1057" t="s">
        <v>26</v>
      </c>
      <c r="G1057">
        <v>0</v>
      </c>
      <c r="H1057">
        <v>4.2789152939999999</v>
      </c>
    </row>
    <row r="1058" spans="1:19" x14ac:dyDescent="0.25">
      <c r="A1058" t="s">
        <v>7</v>
      </c>
      <c r="B1058" t="s">
        <v>1067</v>
      </c>
      <c r="C1058" t="s">
        <v>1072</v>
      </c>
      <c r="D1058">
        <v>82492.875</v>
      </c>
      <c r="E1058">
        <v>82518.75</v>
      </c>
      <c r="F1058" t="s">
        <v>26</v>
      </c>
      <c r="G1058">
        <v>0</v>
      </c>
      <c r="H1058">
        <v>4.2789152939999999</v>
      </c>
    </row>
    <row r="1059" spans="1:19" x14ac:dyDescent="0.25">
      <c r="A1059" t="s">
        <v>7</v>
      </c>
      <c r="B1059" t="s">
        <v>1068</v>
      </c>
      <c r="C1059" t="s">
        <v>1073</v>
      </c>
      <c r="D1059">
        <v>83167.40625</v>
      </c>
      <c r="E1059">
        <v>79549.234379999994</v>
      </c>
      <c r="F1059" t="s">
        <v>26</v>
      </c>
      <c r="G1059">
        <v>0</v>
      </c>
      <c r="H1059">
        <v>4.2789152939999999</v>
      </c>
    </row>
    <row r="1060" spans="1:19" x14ac:dyDescent="0.25">
      <c r="A1060" t="s">
        <v>7</v>
      </c>
      <c r="B1060" t="s">
        <v>1069</v>
      </c>
      <c r="C1060" t="s">
        <v>1074</v>
      </c>
      <c r="D1060">
        <v>83856.257809999996</v>
      </c>
      <c r="E1060">
        <v>83383.492190000004</v>
      </c>
      <c r="F1060" t="s">
        <v>74</v>
      </c>
      <c r="G1060">
        <v>1.1275619999999999E-3</v>
      </c>
      <c r="H1060">
        <v>4.2837400360000002</v>
      </c>
    </row>
    <row r="1061" spans="1:19" x14ac:dyDescent="0.25">
      <c r="A1061" t="s">
        <v>7</v>
      </c>
      <c r="B1061" t="s">
        <v>1070</v>
      </c>
      <c r="C1061" t="s">
        <v>1075</v>
      </c>
      <c r="D1061">
        <v>79142.671879999994</v>
      </c>
      <c r="E1061">
        <v>84585.148440000004</v>
      </c>
      <c r="F1061" t="s">
        <v>74</v>
      </c>
      <c r="G1061">
        <v>-1.3553582999999999E-2</v>
      </c>
      <c r="H1061">
        <v>4.2256800090000004</v>
      </c>
    </row>
    <row r="1062" spans="1:19" x14ac:dyDescent="0.25">
      <c r="A1062" t="s">
        <v>7</v>
      </c>
      <c r="B1062" t="s">
        <v>1071</v>
      </c>
      <c r="C1062" t="s">
        <v>1076</v>
      </c>
      <c r="D1062">
        <v>76254.6875</v>
      </c>
      <c r="E1062">
        <v>83637.59375</v>
      </c>
      <c r="F1062" t="s">
        <v>74</v>
      </c>
      <c r="G1062">
        <v>-1.6617421E-2</v>
      </c>
      <c r="H1062">
        <v>4.1554601050000004</v>
      </c>
    </row>
    <row r="1063" spans="1:19" x14ac:dyDescent="0.25">
      <c r="A1063" t="s">
        <v>7</v>
      </c>
      <c r="B1063" t="s">
        <v>1072</v>
      </c>
      <c r="C1063" t="s">
        <v>1077</v>
      </c>
      <c r="D1063">
        <v>82518.75</v>
      </c>
      <c r="E1063">
        <v>84030.609379999994</v>
      </c>
      <c r="F1063" t="s">
        <v>74</v>
      </c>
      <c r="G1063">
        <v>-3.464281E-3</v>
      </c>
      <c r="H1063">
        <v>4.1410644249999997</v>
      </c>
    </row>
    <row r="1064" spans="1:19" x14ac:dyDescent="0.25">
      <c r="A1064" t="s">
        <v>7</v>
      </c>
      <c r="B1064" t="s">
        <v>1073</v>
      </c>
      <c r="C1064" t="s">
        <v>1078</v>
      </c>
      <c r="D1064">
        <v>79549.234379999994</v>
      </c>
      <c r="E1064">
        <v>84945.179690000004</v>
      </c>
      <c r="F1064" t="s">
        <v>26</v>
      </c>
      <c r="G1064">
        <v>0</v>
      </c>
      <c r="H1064">
        <v>4.1410644249999997</v>
      </c>
    </row>
    <row r="1065" spans="1:19" x14ac:dyDescent="0.25">
      <c r="A1065" t="s">
        <v>7</v>
      </c>
      <c r="B1065" t="s">
        <v>1074</v>
      </c>
      <c r="C1065" t="s">
        <v>1079</v>
      </c>
      <c r="D1065">
        <v>83383.492190000004</v>
      </c>
      <c r="E1065">
        <v>87516.195309999996</v>
      </c>
      <c r="F1065" t="s">
        <v>74</v>
      </c>
      <c r="G1065">
        <v>-9.9125210000000005E-3</v>
      </c>
      <c r="H1065">
        <v>4.1000160360000004</v>
      </c>
    </row>
    <row r="1066" spans="1:19" x14ac:dyDescent="0.25">
      <c r="A1066" t="s">
        <v>7</v>
      </c>
      <c r="B1066" t="s">
        <v>1075</v>
      </c>
      <c r="C1066" t="s">
        <v>1080</v>
      </c>
      <c r="D1066">
        <v>84585.148440000004</v>
      </c>
      <c r="E1066">
        <v>93480.53125</v>
      </c>
      <c r="F1066" t="s">
        <v>26</v>
      </c>
      <c r="G1066">
        <v>0</v>
      </c>
      <c r="H1066">
        <v>4.1000160360000004</v>
      </c>
    </row>
    <row r="1067" spans="1:19" x14ac:dyDescent="0.25">
      <c r="A1067" t="s">
        <v>7</v>
      </c>
      <c r="B1067" t="s">
        <v>1076</v>
      </c>
      <c r="C1067" t="s">
        <v>1081</v>
      </c>
      <c r="D1067">
        <v>83637.59375</v>
      </c>
      <c r="E1067">
        <v>93728.804690000004</v>
      </c>
      <c r="F1067" t="s">
        <v>26</v>
      </c>
      <c r="G1067">
        <v>0</v>
      </c>
      <c r="H1067">
        <v>4.1000160360000004</v>
      </c>
    </row>
    <row r="1068" spans="1:19" x14ac:dyDescent="0.25">
      <c r="A1068" t="s">
        <v>7</v>
      </c>
      <c r="B1068" t="s">
        <v>1077</v>
      </c>
      <c r="C1068" t="s">
        <v>1082</v>
      </c>
      <c r="D1068">
        <v>84030.609379999994</v>
      </c>
      <c r="E1068">
        <v>94017.96875</v>
      </c>
      <c r="F1068" t="s">
        <v>26</v>
      </c>
      <c r="G1068">
        <v>0</v>
      </c>
      <c r="H1068">
        <v>4.1000160360000004</v>
      </c>
    </row>
    <row r="1069" spans="1:19" x14ac:dyDescent="0.25">
      <c r="A1069" t="s">
        <v>7</v>
      </c>
      <c r="B1069" t="s">
        <v>1078</v>
      </c>
      <c r="C1069" t="s">
        <v>1083</v>
      </c>
      <c r="D1069">
        <v>84945.179690000004</v>
      </c>
      <c r="E1069">
        <v>94711.132809999996</v>
      </c>
      <c r="F1069" t="s">
        <v>26</v>
      </c>
      <c r="G1069">
        <v>0</v>
      </c>
      <c r="H1069">
        <v>4.1000160360000004</v>
      </c>
    </row>
    <row r="1070" spans="1:19" x14ac:dyDescent="0.25">
      <c r="A1070" t="s">
        <v>7</v>
      </c>
      <c r="B1070" t="s">
        <v>1079</v>
      </c>
      <c r="C1070" t="s">
        <v>1084</v>
      </c>
      <c r="D1070">
        <v>87516.195309999996</v>
      </c>
      <c r="E1070">
        <v>95038.226559999996</v>
      </c>
      <c r="F1070" t="s">
        <v>26</v>
      </c>
      <c r="G1070">
        <v>0</v>
      </c>
      <c r="H1070">
        <v>4.1000160360000004</v>
      </c>
    </row>
    <row r="1071" spans="1:19" x14ac:dyDescent="0.25">
      <c r="A1071" t="s">
        <v>7</v>
      </c>
      <c r="B1071" t="s">
        <v>1080</v>
      </c>
      <c r="C1071" t="s">
        <v>1085</v>
      </c>
      <c r="D1071">
        <v>93480.53125</v>
      </c>
      <c r="E1071">
        <v>94285.046879999994</v>
      </c>
      <c r="F1071" t="s">
        <v>26</v>
      </c>
      <c r="G1071">
        <v>0</v>
      </c>
      <c r="H1071">
        <v>4.1000160360000004</v>
      </c>
    </row>
    <row r="1072" spans="1:19" x14ac:dyDescent="0.25">
      <c r="A1072" t="s">
        <v>7</v>
      </c>
      <c r="B1072" t="s">
        <v>1081</v>
      </c>
      <c r="C1072" t="s">
        <v>1086</v>
      </c>
      <c r="D1072">
        <v>93728.804690000004</v>
      </c>
      <c r="E1072">
        <v>94198.820309999996</v>
      </c>
      <c r="F1072" t="s">
        <v>26</v>
      </c>
      <c r="G1072">
        <v>0</v>
      </c>
      <c r="H1072">
        <v>4.1000160360000004</v>
      </c>
      <c r="S1072">
        <v>0.31197301900000002</v>
      </c>
    </row>
    <row r="1073" spans="1:8" x14ac:dyDescent="0.25">
      <c r="A1073" t="s">
        <v>7</v>
      </c>
      <c r="B1073" t="s">
        <v>1082</v>
      </c>
      <c r="C1073" t="s">
        <v>1087</v>
      </c>
      <c r="D1073">
        <v>94017.96875</v>
      </c>
      <c r="E1073">
        <v>96520.0625</v>
      </c>
      <c r="F1073" t="s">
        <v>10</v>
      </c>
      <c r="G1073">
        <v>5.3225859999999998E-3</v>
      </c>
      <c r="H1073">
        <v>4.1218387249999999</v>
      </c>
    </row>
    <row r="1074" spans="1:8" x14ac:dyDescent="0.25">
      <c r="A1074" t="s">
        <v>7</v>
      </c>
      <c r="B1074" t="s">
        <v>1083</v>
      </c>
      <c r="C1074" t="s">
        <v>1088</v>
      </c>
      <c r="D1074">
        <v>94711.132809999996</v>
      </c>
      <c r="E1074">
        <v>96927.148440000004</v>
      </c>
      <c r="F1074" t="s">
        <v>26</v>
      </c>
      <c r="G1074">
        <v>0</v>
      </c>
      <c r="H1074">
        <v>4.1218387249999999</v>
      </c>
    </row>
    <row r="1075" spans="1:8" x14ac:dyDescent="0.25">
      <c r="A1075" t="s">
        <v>7</v>
      </c>
      <c r="B1075" t="s">
        <v>1084</v>
      </c>
      <c r="C1075" t="s">
        <v>1089</v>
      </c>
      <c r="D1075">
        <v>95038.226559999996</v>
      </c>
      <c r="E1075">
        <v>94798.3125</v>
      </c>
      <c r="F1075" t="s">
        <v>10</v>
      </c>
      <c r="G1075">
        <v>-5.0487899999999996E-4</v>
      </c>
      <c r="H1075">
        <v>4.1197576949999997</v>
      </c>
    </row>
    <row r="1076" spans="1:8" x14ac:dyDescent="0.25">
      <c r="A1076" t="s">
        <v>7</v>
      </c>
      <c r="B1076" t="s">
        <v>1085</v>
      </c>
      <c r="C1076" t="s">
        <v>1090</v>
      </c>
      <c r="D1076">
        <v>94285.046879999994</v>
      </c>
      <c r="E1076">
        <v>96841.195309999996</v>
      </c>
      <c r="F1076" t="s">
        <v>10</v>
      </c>
      <c r="G1076">
        <v>5.6221709999999996E-3</v>
      </c>
      <c r="H1076">
        <v>4.1429196790000002</v>
      </c>
    </row>
    <row r="1077" spans="1:8" x14ac:dyDescent="0.25">
      <c r="A1077" t="s">
        <v>7</v>
      </c>
      <c r="B1077" t="s">
        <v>1086</v>
      </c>
      <c r="C1077" t="s">
        <v>1091</v>
      </c>
      <c r="D1077">
        <v>94198.820309999996</v>
      </c>
      <c r="E1077">
        <v>97060.40625</v>
      </c>
      <c r="F1077" t="s">
        <v>10</v>
      </c>
      <c r="G1077">
        <v>6.2756299999999999E-3</v>
      </c>
      <c r="H1077">
        <v>4.1689191110000001</v>
      </c>
    </row>
    <row r="1078" spans="1:8" x14ac:dyDescent="0.25">
      <c r="A1078" t="s">
        <v>7</v>
      </c>
      <c r="B1078" t="s">
        <v>1087</v>
      </c>
      <c r="C1078" t="s">
        <v>1092</v>
      </c>
      <c r="D1078">
        <v>96520.0625</v>
      </c>
      <c r="E1078">
        <v>103255.85159999999</v>
      </c>
      <c r="F1078" t="s">
        <v>10</v>
      </c>
      <c r="G1078">
        <v>1.4157283E-2</v>
      </c>
      <c r="H1078">
        <v>4.2279396780000003</v>
      </c>
    </row>
    <row r="1079" spans="1:8" x14ac:dyDescent="0.25">
      <c r="A1079" t="s">
        <v>7</v>
      </c>
      <c r="B1079" t="s">
        <v>1088</v>
      </c>
      <c r="C1079" t="s">
        <v>1093</v>
      </c>
      <c r="D1079">
        <v>96927.148440000004</v>
      </c>
      <c r="E1079">
        <v>102982.7344</v>
      </c>
      <c r="F1079" t="s">
        <v>10</v>
      </c>
      <c r="G1079">
        <v>1.2695128999999999E-2</v>
      </c>
      <c r="H1079">
        <v>4.2816139160000004</v>
      </c>
    </row>
    <row r="1080" spans="1:8" x14ac:dyDescent="0.25">
      <c r="A1080" t="s">
        <v>7</v>
      </c>
      <c r="B1080" t="s">
        <v>1089</v>
      </c>
      <c r="C1080" t="s">
        <v>1094</v>
      </c>
      <c r="D1080">
        <v>94798.3125</v>
      </c>
      <c r="E1080">
        <v>102804.11719999999</v>
      </c>
      <c r="F1080" t="s">
        <v>10</v>
      </c>
      <c r="G1080">
        <v>1.7090184000000001E-2</v>
      </c>
      <c r="H1080">
        <v>4.3547874860000002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47724-8D10-418B-93E8-C7D7806E0E97}">
  <dimension ref="A1:P1080"/>
  <sheetViews>
    <sheetView topLeftCell="A1061" workbookViewId="0">
      <selection activeCell="G1080" sqref="A1:G1080"/>
    </sheetView>
  </sheetViews>
  <sheetFormatPr defaultRowHeight="15" x14ac:dyDescent="0.25"/>
  <cols>
    <col min="1" max="1" width="7.85546875" bestFit="1" customWidth="1"/>
    <col min="2" max="3" width="23.7109375" bestFit="1" customWidth="1"/>
    <col min="4" max="4" width="12.85546875" bestFit="1" customWidth="1"/>
    <col min="5" max="5" width="12" bestFit="1" customWidth="1"/>
    <col min="6" max="6" width="6.42578125" bestFit="1" customWidth="1"/>
    <col min="7" max="7" width="12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 t="s">
        <v>1095</v>
      </c>
      <c r="B2" t="s">
        <v>8</v>
      </c>
      <c r="C2" t="s">
        <v>9</v>
      </c>
      <c r="D2">
        <v>1366.6705320000001</v>
      </c>
      <c r="E2">
        <v>1366.545654</v>
      </c>
      <c r="F2" t="s">
        <v>10</v>
      </c>
      <c r="G2">
        <v>-1.0200000000000001E-2</v>
      </c>
      <c r="H2">
        <f>1+G2</f>
        <v>0.98980000000000001</v>
      </c>
    </row>
    <row r="3" spans="1:8" x14ac:dyDescent="0.25">
      <c r="A3" t="s">
        <v>1095</v>
      </c>
      <c r="B3" t="s">
        <v>11</v>
      </c>
      <c r="C3" t="s">
        <v>12</v>
      </c>
      <c r="D3">
        <v>1377.090332</v>
      </c>
      <c r="E3">
        <v>1239.5076899999999</v>
      </c>
      <c r="F3" t="s">
        <v>10</v>
      </c>
      <c r="G3">
        <v>-0.01</v>
      </c>
      <c r="H3">
        <f t="shared" ref="H3:H66" si="0">(1+G3)*H2</f>
        <v>0.97990200000000005</v>
      </c>
    </row>
    <row r="4" spans="1:8" x14ac:dyDescent="0.25">
      <c r="A4" t="s">
        <v>1095</v>
      </c>
      <c r="B4" t="s">
        <v>13</v>
      </c>
      <c r="C4" t="s">
        <v>14</v>
      </c>
      <c r="D4">
        <v>1110.9882809999999</v>
      </c>
      <c r="E4">
        <v>1330.1446530000001</v>
      </c>
      <c r="F4" t="s">
        <v>10</v>
      </c>
      <c r="G4">
        <v>-0.01</v>
      </c>
      <c r="H4">
        <f t="shared" si="0"/>
        <v>0.97010298000000006</v>
      </c>
    </row>
    <row r="5" spans="1:8" x14ac:dyDescent="0.25">
      <c r="A5" t="s">
        <v>1095</v>
      </c>
      <c r="B5" t="s">
        <v>15</v>
      </c>
      <c r="C5" t="s">
        <v>16</v>
      </c>
      <c r="D5">
        <v>1233.303711</v>
      </c>
      <c r="E5">
        <v>1379.494263</v>
      </c>
      <c r="F5" t="s">
        <v>10</v>
      </c>
      <c r="G5">
        <v>2.39071454007811E-2</v>
      </c>
      <c r="H5">
        <f t="shared" si="0"/>
        <v>0.9932953729965911</v>
      </c>
    </row>
    <row r="6" spans="1:8" x14ac:dyDescent="0.25">
      <c r="A6" t="s">
        <v>1095</v>
      </c>
      <c r="B6" t="s">
        <v>17</v>
      </c>
      <c r="C6" t="s">
        <v>18</v>
      </c>
      <c r="D6">
        <v>1317.903687</v>
      </c>
      <c r="E6">
        <v>1374.3726810000001</v>
      </c>
      <c r="F6" t="s">
        <v>10</v>
      </c>
      <c r="G6">
        <v>-0.01</v>
      </c>
      <c r="H6">
        <f t="shared" si="0"/>
        <v>0.98336241926662515</v>
      </c>
    </row>
    <row r="7" spans="1:8" x14ac:dyDescent="0.25">
      <c r="A7" t="s">
        <v>1095</v>
      </c>
      <c r="B7" t="s">
        <v>9</v>
      </c>
      <c r="C7" t="s">
        <v>19</v>
      </c>
      <c r="D7">
        <v>1366.545654</v>
      </c>
      <c r="E7">
        <v>1512.5908199999999</v>
      </c>
      <c r="F7" t="s">
        <v>10</v>
      </c>
      <c r="G7">
        <v>-0.01</v>
      </c>
      <c r="H7">
        <f t="shared" si="0"/>
        <v>0.97352879507395884</v>
      </c>
    </row>
    <row r="8" spans="1:8" x14ac:dyDescent="0.25">
      <c r="A8" t="s">
        <v>1095</v>
      </c>
      <c r="B8" t="s">
        <v>12</v>
      </c>
      <c r="C8" t="s">
        <v>20</v>
      </c>
      <c r="D8">
        <v>1239.5076899999999</v>
      </c>
      <c r="E8">
        <v>1665.25415</v>
      </c>
      <c r="F8" t="s">
        <v>74</v>
      </c>
      <c r="G8">
        <v>-1.4828000089293501E-2</v>
      </c>
      <c r="H8">
        <f t="shared" si="0"/>
        <v>0.95909331001367237</v>
      </c>
    </row>
    <row r="9" spans="1:8" x14ac:dyDescent="0.25">
      <c r="A9" t="s">
        <v>1095</v>
      </c>
      <c r="B9" t="s">
        <v>14</v>
      </c>
      <c r="C9" t="s">
        <v>21</v>
      </c>
      <c r="D9">
        <v>1330.1446530000001</v>
      </c>
      <c r="E9">
        <v>1596.0601810000001</v>
      </c>
      <c r="F9" t="s">
        <v>74</v>
      </c>
      <c r="G9">
        <v>-2.7460649274210901E-2</v>
      </c>
      <c r="H9">
        <f t="shared" si="0"/>
        <v>0.93275598500614487</v>
      </c>
    </row>
    <row r="10" spans="1:8" x14ac:dyDescent="0.25">
      <c r="A10" t="s">
        <v>1095</v>
      </c>
      <c r="B10" t="s">
        <v>16</v>
      </c>
      <c r="C10" t="s">
        <v>22</v>
      </c>
      <c r="D10">
        <v>1379.494263</v>
      </c>
      <c r="E10">
        <v>1719.340942</v>
      </c>
      <c r="F10" t="s">
        <v>10</v>
      </c>
      <c r="G10">
        <v>-1.0200000000000001E-2</v>
      </c>
      <c r="H10">
        <f t="shared" si="0"/>
        <v>0.92324187395908219</v>
      </c>
    </row>
    <row r="11" spans="1:8" x14ac:dyDescent="0.25">
      <c r="A11" t="s">
        <v>1095</v>
      </c>
      <c r="B11" t="s">
        <v>18</v>
      </c>
      <c r="C11" t="s">
        <v>23</v>
      </c>
      <c r="D11">
        <v>1374.3726810000001</v>
      </c>
      <c r="E11">
        <v>1728.044312</v>
      </c>
      <c r="F11" t="s">
        <v>10</v>
      </c>
      <c r="G11">
        <v>5.1666627049464703E-2</v>
      </c>
      <c r="H11">
        <f t="shared" si="0"/>
        <v>0.97094266753737501</v>
      </c>
    </row>
    <row r="12" spans="1:8" x14ac:dyDescent="0.25">
      <c r="A12" t="s">
        <v>1095</v>
      </c>
      <c r="B12" t="s">
        <v>19</v>
      </c>
      <c r="C12" t="s">
        <v>24</v>
      </c>
      <c r="D12">
        <v>1512.5908199999999</v>
      </c>
      <c r="E12">
        <v>1770.1501459999999</v>
      </c>
      <c r="F12" t="s">
        <v>10</v>
      </c>
      <c r="G12">
        <v>3.4255386637874703E-2</v>
      </c>
      <c r="H12">
        <f t="shared" si="0"/>
        <v>1.0042026840170772</v>
      </c>
    </row>
    <row r="13" spans="1:8" x14ac:dyDescent="0.25">
      <c r="A13" t="s">
        <v>1095</v>
      </c>
      <c r="B13" t="s">
        <v>20</v>
      </c>
      <c r="C13" t="s">
        <v>25</v>
      </c>
      <c r="D13">
        <v>1665.25415</v>
      </c>
      <c r="E13">
        <v>1741.595703</v>
      </c>
      <c r="F13" t="s">
        <v>10</v>
      </c>
      <c r="G13">
        <v>-0.01</v>
      </c>
      <c r="H13">
        <f t="shared" si="0"/>
        <v>0.99416065717690649</v>
      </c>
    </row>
    <row r="14" spans="1:8" x14ac:dyDescent="0.25">
      <c r="A14" t="s">
        <v>1095</v>
      </c>
      <c r="B14" t="s">
        <v>21</v>
      </c>
      <c r="C14" t="s">
        <v>27</v>
      </c>
      <c r="D14">
        <v>1596.0601810000001</v>
      </c>
      <c r="E14">
        <v>1786.2177730000001</v>
      </c>
      <c r="F14" t="s">
        <v>10</v>
      </c>
      <c r="G14">
        <v>2.4028373674588901E-2</v>
      </c>
      <c r="H14">
        <f t="shared" si="0"/>
        <v>1.0180487209401281</v>
      </c>
    </row>
    <row r="15" spans="1:8" x14ac:dyDescent="0.25">
      <c r="A15" t="s">
        <v>1095</v>
      </c>
      <c r="B15" t="s">
        <v>22</v>
      </c>
      <c r="C15" t="s">
        <v>28</v>
      </c>
      <c r="D15">
        <v>1719.340942</v>
      </c>
      <c r="E15">
        <v>1841.635986</v>
      </c>
      <c r="F15" t="s">
        <v>10</v>
      </c>
      <c r="G15">
        <v>-1.23336287073654E-2</v>
      </c>
      <c r="H15">
        <f t="shared" si="0"/>
        <v>1.0054924860100443</v>
      </c>
    </row>
    <row r="16" spans="1:8" x14ac:dyDescent="0.25">
      <c r="A16" t="s">
        <v>1095</v>
      </c>
      <c r="B16" t="s">
        <v>23</v>
      </c>
      <c r="C16" t="s">
        <v>29</v>
      </c>
      <c r="D16">
        <v>1728.044312</v>
      </c>
      <c r="E16">
        <v>1782.2204589999999</v>
      </c>
      <c r="F16" t="s">
        <v>10</v>
      </c>
      <c r="G16">
        <v>6.4702265935874803E-3</v>
      </c>
      <c r="H16">
        <f t="shared" si="0"/>
        <v>1.0119982502326788</v>
      </c>
    </row>
    <row r="17" spans="1:8" x14ac:dyDescent="0.25">
      <c r="A17" t="s">
        <v>1095</v>
      </c>
      <c r="B17" t="s">
        <v>24</v>
      </c>
      <c r="C17" t="s">
        <v>30</v>
      </c>
      <c r="D17">
        <v>1770.1501459999999</v>
      </c>
      <c r="E17">
        <v>1850.0938719999999</v>
      </c>
      <c r="F17" t="s">
        <v>10</v>
      </c>
      <c r="G17">
        <v>-0.01</v>
      </c>
      <c r="H17">
        <f t="shared" si="0"/>
        <v>1.0018782677303519</v>
      </c>
    </row>
    <row r="18" spans="1:8" x14ac:dyDescent="0.25">
      <c r="A18" t="s">
        <v>1095</v>
      </c>
      <c r="B18" t="s">
        <v>25</v>
      </c>
      <c r="C18" t="s">
        <v>31</v>
      </c>
      <c r="D18">
        <v>1741.595703</v>
      </c>
      <c r="E18">
        <v>1939.4852289999999</v>
      </c>
      <c r="F18" t="s">
        <v>10</v>
      </c>
      <c r="G18">
        <v>2.2925082022093101E-2</v>
      </c>
      <c r="H18">
        <f t="shared" si="0"/>
        <v>1.0248464091942229</v>
      </c>
    </row>
    <row r="19" spans="1:8" x14ac:dyDescent="0.25">
      <c r="A19" t="s">
        <v>1095</v>
      </c>
      <c r="B19" t="s">
        <v>27</v>
      </c>
      <c r="C19" t="s">
        <v>32</v>
      </c>
      <c r="D19">
        <v>1786.2177730000001</v>
      </c>
      <c r="E19">
        <v>1955.6289059999999</v>
      </c>
      <c r="F19" t="s">
        <v>10</v>
      </c>
      <c r="G19">
        <v>1.9168698616795099E-2</v>
      </c>
      <c r="H19">
        <f t="shared" si="0"/>
        <v>1.0444913811405716</v>
      </c>
    </row>
    <row r="20" spans="1:8" x14ac:dyDescent="0.25">
      <c r="A20" t="s">
        <v>1095</v>
      </c>
      <c r="B20" t="s">
        <v>28</v>
      </c>
      <c r="C20" t="s">
        <v>33</v>
      </c>
      <c r="D20">
        <v>1841.635986</v>
      </c>
      <c r="E20">
        <v>1776.7148440000001</v>
      </c>
      <c r="F20" t="s">
        <v>10</v>
      </c>
      <c r="G20">
        <v>-0.01</v>
      </c>
      <c r="H20">
        <f t="shared" si="0"/>
        <v>1.0340464673291658</v>
      </c>
    </row>
    <row r="21" spans="1:8" x14ac:dyDescent="0.25">
      <c r="A21" t="s">
        <v>1095</v>
      </c>
      <c r="B21" t="s">
        <v>29</v>
      </c>
      <c r="C21" t="s">
        <v>34</v>
      </c>
      <c r="D21">
        <v>1782.2204589999999</v>
      </c>
      <c r="E21">
        <v>1577.758789</v>
      </c>
      <c r="F21" t="s">
        <v>10</v>
      </c>
      <c r="G21">
        <v>-0.01</v>
      </c>
      <c r="H21">
        <f t="shared" si="0"/>
        <v>1.0237060026558742</v>
      </c>
    </row>
    <row r="22" spans="1:8" x14ac:dyDescent="0.25">
      <c r="A22" t="s">
        <v>1095</v>
      </c>
      <c r="B22" t="s">
        <v>30</v>
      </c>
      <c r="C22" t="s">
        <v>35</v>
      </c>
      <c r="D22">
        <v>1850.0938719999999</v>
      </c>
      <c r="E22">
        <v>1623.9892580000001</v>
      </c>
      <c r="F22" t="s">
        <v>10</v>
      </c>
      <c r="G22">
        <v>-0.01</v>
      </c>
      <c r="H22">
        <f t="shared" si="0"/>
        <v>1.0134689426293155</v>
      </c>
    </row>
    <row r="23" spans="1:8" x14ac:dyDescent="0.25">
      <c r="A23" t="s">
        <v>1095</v>
      </c>
      <c r="B23" t="s">
        <v>31</v>
      </c>
      <c r="C23" t="s">
        <v>36</v>
      </c>
      <c r="D23">
        <v>1939.4852289999999</v>
      </c>
      <c r="E23">
        <v>1482.5394289999999</v>
      </c>
      <c r="F23" t="s">
        <v>10</v>
      </c>
      <c r="G23">
        <v>-0.01</v>
      </c>
      <c r="H23">
        <f t="shared" si="0"/>
        <v>1.0033342532030223</v>
      </c>
    </row>
    <row r="24" spans="1:8" x14ac:dyDescent="0.25">
      <c r="A24" t="s">
        <v>1095</v>
      </c>
      <c r="B24" t="s">
        <v>32</v>
      </c>
      <c r="C24" t="s">
        <v>37</v>
      </c>
      <c r="D24">
        <v>1955.6289059999999</v>
      </c>
      <c r="E24">
        <v>1444.869385</v>
      </c>
      <c r="F24" t="s">
        <v>10</v>
      </c>
      <c r="G24">
        <v>-0.01</v>
      </c>
      <c r="H24">
        <f t="shared" si="0"/>
        <v>0.99330091067099202</v>
      </c>
    </row>
    <row r="25" spans="1:8" x14ac:dyDescent="0.25">
      <c r="A25" t="s">
        <v>1095</v>
      </c>
      <c r="B25" t="s">
        <v>33</v>
      </c>
      <c r="C25" t="s">
        <v>38</v>
      </c>
      <c r="D25">
        <v>1776.7148440000001</v>
      </c>
      <c r="E25">
        <v>1570.2626949999999</v>
      </c>
      <c r="F25" t="s">
        <v>10</v>
      </c>
      <c r="G25">
        <v>-0.01</v>
      </c>
      <c r="H25">
        <f t="shared" si="0"/>
        <v>0.98336790156428211</v>
      </c>
    </row>
    <row r="26" spans="1:8" x14ac:dyDescent="0.25">
      <c r="A26" t="s">
        <v>1095</v>
      </c>
      <c r="B26" t="s">
        <v>34</v>
      </c>
      <c r="C26" t="s">
        <v>39</v>
      </c>
      <c r="D26">
        <v>1577.758789</v>
      </c>
      <c r="E26">
        <v>1487.240601</v>
      </c>
      <c r="F26" t="s">
        <v>10</v>
      </c>
      <c r="G26">
        <v>-0.01</v>
      </c>
      <c r="H26">
        <f t="shared" si="0"/>
        <v>0.97353422254863931</v>
      </c>
    </row>
    <row r="27" spans="1:8" x14ac:dyDescent="0.25">
      <c r="A27" t="s">
        <v>1095</v>
      </c>
      <c r="B27" t="s">
        <v>35</v>
      </c>
      <c r="C27" t="s">
        <v>40</v>
      </c>
      <c r="D27">
        <v>1623.9892580000001</v>
      </c>
      <c r="E27">
        <v>1567.8460689999999</v>
      </c>
      <c r="F27" t="s">
        <v>10</v>
      </c>
      <c r="G27">
        <v>-0.01</v>
      </c>
      <c r="H27">
        <f t="shared" si="0"/>
        <v>0.96379888032315286</v>
      </c>
    </row>
    <row r="28" spans="1:8" x14ac:dyDescent="0.25">
      <c r="A28" t="s">
        <v>1095</v>
      </c>
      <c r="B28" t="s">
        <v>36</v>
      </c>
      <c r="C28" t="s">
        <v>41</v>
      </c>
      <c r="D28">
        <v>1482.5394289999999</v>
      </c>
      <c r="E28">
        <v>1539.2196039999999</v>
      </c>
      <c r="F28" t="s">
        <v>10</v>
      </c>
      <c r="G28">
        <v>-0.01</v>
      </c>
      <c r="H28">
        <f t="shared" si="0"/>
        <v>0.95416089151992134</v>
      </c>
    </row>
    <row r="29" spans="1:8" x14ac:dyDescent="0.25">
      <c r="A29" t="s">
        <v>1095</v>
      </c>
      <c r="B29" t="s">
        <v>37</v>
      </c>
      <c r="C29" t="s">
        <v>42</v>
      </c>
      <c r="D29">
        <v>1444.869385</v>
      </c>
      <c r="E29">
        <v>1528.7751459999999</v>
      </c>
      <c r="F29" t="s">
        <v>10</v>
      </c>
      <c r="G29">
        <v>1.18143039462352E-2</v>
      </c>
      <c r="H29">
        <f t="shared" si="0"/>
        <v>0.96543363830594853</v>
      </c>
    </row>
    <row r="30" spans="1:8" x14ac:dyDescent="0.25">
      <c r="A30" t="s">
        <v>1095</v>
      </c>
      <c r="B30" t="s">
        <v>38</v>
      </c>
      <c r="C30" t="s">
        <v>43</v>
      </c>
      <c r="D30">
        <v>1570.2626949999999</v>
      </c>
      <c r="E30">
        <v>1833.4951169999999</v>
      </c>
      <c r="F30" t="s">
        <v>10</v>
      </c>
      <c r="G30">
        <v>-0.01</v>
      </c>
      <c r="H30">
        <f t="shared" si="0"/>
        <v>0.95577930192288907</v>
      </c>
    </row>
    <row r="31" spans="1:8" x14ac:dyDescent="0.25">
      <c r="A31" t="s">
        <v>1095</v>
      </c>
      <c r="B31" t="s">
        <v>39</v>
      </c>
      <c r="C31" t="s">
        <v>44</v>
      </c>
      <c r="D31">
        <v>1487.240601</v>
      </c>
      <c r="E31">
        <v>1870.9049070000001</v>
      </c>
      <c r="F31" t="s">
        <v>10</v>
      </c>
      <c r="G31">
        <v>5.1794114058213499E-2</v>
      </c>
      <c r="H31">
        <f t="shared" si="0"/>
        <v>1.0052830441011629</v>
      </c>
    </row>
    <row r="32" spans="1:8" x14ac:dyDescent="0.25">
      <c r="A32" t="s">
        <v>1095</v>
      </c>
      <c r="B32" t="s">
        <v>40</v>
      </c>
      <c r="C32" t="s">
        <v>45</v>
      </c>
      <c r="D32">
        <v>1567.8460689999999</v>
      </c>
      <c r="E32">
        <v>1795.1729740000001</v>
      </c>
      <c r="F32" t="s">
        <v>10</v>
      </c>
      <c r="G32">
        <v>-0.01</v>
      </c>
      <c r="H32">
        <f t="shared" si="0"/>
        <v>0.99523021366015119</v>
      </c>
    </row>
    <row r="33" spans="1:8" x14ac:dyDescent="0.25">
      <c r="A33" t="s">
        <v>1095</v>
      </c>
      <c r="B33" t="s">
        <v>41</v>
      </c>
      <c r="C33" t="s">
        <v>46</v>
      </c>
      <c r="D33">
        <v>1539.2196039999999</v>
      </c>
      <c r="E33">
        <v>1826.079346</v>
      </c>
      <c r="F33" t="s">
        <v>10</v>
      </c>
      <c r="G33">
        <v>-0.01</v>
      </c>
      <c r="H33">
        <f t="shared" si="0"/>
        <v>0.98527791152354971</v>
      </c>
    </row>
    <row r="34" spans="1:8" x14ac:dyDescent="0.25">
      <c r="A34" t="s">
        <v>1095</v>
      </c>
      <c r="B34" t="s">
        <v>42</v>
      </c>
      <c r="C34" t="s">
        <v>47</v>
      </c>
      <c r="D34">
        <v>1528.7751459999999</v>
      </c>
      <c r="E34">
        <v>1766.580322</v>
      </c>
      <c r="F34" t="s">
        <v>26</v>
      </c>
      <c r="G34">
        <v>0</v>
      </c>
      <c r="H34">
        <f t="shared" si="0"/>
        <v>0.98527791152354971</v>
      </c>
    </row>
    <row r="35" spans="1:8" x14ac:dyDescent="0.25">
      <c r="A35" t="s">
        <v>1095</v>
      </c>
      <c r="B35" t="s">
        <v>43</v>
      </c>
      <c r="C35" t="s">
        <v>48</v>
      </c>
      <c r="D35">
        <v>1833.4951169999999</v>
      </c>
      <c r="E35">
        <v>1793.739746</v>
      </c>
      <c r="F35" t="s">
        <v>26</v>
      </c>
      <c r="G35">
        <v>0</v>
      </c>
      <c r="H35">
        <f t="shared" si="0"/>
        <v>0.98527791152354971</v>
      </c>
    </row>
    <row r="36" spans="1:8" x14ac:dyDescent="0.25">
      <c r="A36" t="s">
        <v>1095</v>
      </c>
      <c r="B36" t="s">
        <v>44</v>
      </c>
      <c r="C36" t="s">
        <v>49</v>
      </c>
      <c r="D36">
        <v>1870.9049070000001</v>
      </c>
      <c r="E36">
        <v>1805.076172</v>
      </c>
      <c r="F36" t="s">
        <v>74</v>
      </c>
      <c r="G36">
        <v>7.0371011112004096E-3</v>
      </c>
      <c r="H36">
        <f t="shared" si="0"/>
        <v>0.9922114118095734</v>
      </c>
    </row>
    <row r="37" spans="1:8" x14ac:dyDescent="0.25">
      <c r="A37" t="s">
        <v>1095</v>
      </c>
      <c r="B37" t="s">
        <v>45</v>
      </c>
      <c r="C37" t="s">
        <v>50</v>
      </c>
      <c r="D37">
        <v>1795.1729740000001</v>
      </c>
      <c r="E37">
        <v>1823.3043210000001</v>
      </c>
      <c r="F37" t="s">
        <v>10</v>
      </c>
      <c r="G37">
        <v>3.1341099055560901E-3</v>
      </c>
      <c r="H37">
        <f t="shared" si="0"/>
        <v>0.9953211114237317</v>
      </c>
    </row>
    <row r="38" spans="1:8" x14ac:dyDescent="0.25">
      <c r="A38" t="s">
        <v>1095</v>
      </c>
      <c r="B38" t="s">
        <v>46</v>
      </c>
      <c r="C38" t="s">
        <v>51</v>
      </c>
      <c r="D38">
        <v>1826.079346</v>
      </c>
      <c r="E38">
        <v>1776.2109379999999</v>
      </c>
      <c r="F38" t="s">
        <v>10</v>
      </c>
      <c r="G38">
        <v>-0.01</v>
      </c>
      <c r="H38">
        <f t="shared" si="0"/>
        <v>0.98536790030949439</v>
      </c>
    </row>
    <row r="39" spans="1:8" x14ac:dyDescent="0.25">
      <c r="A39" t="s">
        <v>1095</v>
      </c>
      <c r="B39" t="s">
        <v>47</v>
      </c>
      <c r="C39" t="s">
        <v>52</v>
      </c>
      <c r="D39">
        <v>1766.580322</v>
      </c>
      <c r="E39">
        <v>1809.1739500000001</v>
      </c>
      <c r="F39" t="s">
        <v>10</v>
      </c>
      <c r="G39">
        <v>5.0221558306251801E-3</v>
      </c>
      <c r="H39">
        <f t="shared" si="0"/>
        <v>0.99031657145534457</v>
      </c>
    </row>
    <row r="40" spans="1:8" x14ac:dyDescent="0.25">
      <c r="A40" t="s">
        <v>1095</v>
      </c>
      <c r="B40" t="s">
        <v>48</v>
      </c>
      <c r="C40" t="s">
        <v>53</v>
      </c>
      <c r="D40">
        <v>1793.739746</v>
      </c>
      <c r="E40">
        <v>1680.942871</v>
      </c>
      <c r="F40" t="s">
        <v>26</v>
      </c>
      <c r="G40">
        <v>0</v>
      </c>
      <c r="H40">
        <f t="shared" si="0"/>
        <v>0.99031657145534457</v>
      </c>
    </row>
    <row r="41" spans="1:8" x14ac:dyDescent="0.25">
      <c r="A41" t="s">
        <v>1095</v>
      </c>
      <c r="B41" t="s">
        <v>49</v>
      </c>
      <c r="C41" t="s">
        <v>54</v>
      </c>
      <c r="D41">
        <v>1805.076172</v>
      </c>
      <c r="E41">
        <v>1668.3905030000001</v>
      </c>
      <c r="F41" t="s">
        <v>74</v>
      </c>
      <c r="G41">
        <v>1.5144587372017E-2</v>
      </c>
      <c r="H41">
        <f t="shared" si="0"/>
        <v>1.0053145072977063</v>
      </c>
    </row>
    <row r="42" spans="1:8" x14ac:dyDescent="0.25">
      <c r="A42" t="s">
        <v>1095</v>
      </c>
      <c r="B42" t="s">
        <v>50</v>
      </c>
      <c r="C42" t="s">
        <v>55</v>
      </c>
      <c r="D42">
        <v>1823.3043210000001</v>
      </c>
      <c r="E42">
        <v>1582.346436</v>
      </c>
      <c r="F42" t="s">
        <v>74</v>
      </c>
      <c r="G42">
        <v>2.66309015477839E-2</v>
      </c>
      <c r="H42">
        <f t="shared" si="0"/>
        <v>1.0320869389661105</v>
      </c>
    </row>
    <row r="43" spans="1:8" x14ac:dyDescent="0.25">
      <c r="A43" t="s">
        <v>1095</v>
      </c>
      <c r="B43" t="s">
        <v>51</v>
      </c>
      <c r="C43" t="s">
        <v>56</v>
      </c>
      <c r="D43">
        <v>1776.2109379999999</v>
      </c>
      <c r="E43">
        <v>1586.3679199999999</v>
      </c>
      <c r="F43" t="s">
        <v>10</v>
      </c>
      <c r="G43">
        <v>-1.0200000000000001E-2</v>
      </c>
      <c r="H43">
        <f t="shared" si="0"/>
        <v>1.0215596521886561</v>
      </c>
    </row>
    <row r="44" spans="1:8" x14ac:dyDescent="0.25">
      <c r="A44" t="s">
        <v>1095</v>
      </c>
      <c r="B44" t="s">
        <v>52</v>
      </c>
      <c r="C44" t="s">
        <v>57</v>
      </c>
      <c r="D44">
        <v>1809.1739500000001</v>
      </c>
      <c r="E44">
        <v>1699.0742190000001</v>
      </c>
      <c r="F44" t="s">
        <v>74</v>
      </c>
      <c r="G44">
        <v>1.2171270871991E-2</v>
      </c>
      <c r="H44">
        <f t="shared" si="0"/>
        <v>1.0339933314273411</v>
      </c>
    </row>
    <row r="45" spans="1:8" x14ac:dyDescent="0.25">
      <c r="A45" t="s">
        <v>1095</v>
      </c>
      <c r="B45" t="s">
        <v>53</v>
      </c>
      <c r="C45" t="s">
        <v>58</v>
      </c>
      <c r="D45">
        <v>1680.942871</v>
      </c>
      <c r="E45">
        <v>1816.6207280000001</v>
      </c>
      <c r="F45" t="s">
        <v>74</v>
      </c>
      <c r="G45">
        <v>-1.5943065816303999E-2</v>
      </c>
      <c r="H45">
        <f t="shared" si="0"/>
        <v>1.0175083076907756</v>
      </c>
    </row>
    <row r="46" spans="1:8" x14ac:dyDescent="0.25">
      <c r="A46" t="s">
        <v>1095</v>
      </c>
      <c r="B46" t="s">
        <v>54</v>
      </c>
      <c r="C46" t="s">
        <v>59</v>
      </c>
      <c r="D46">
        <v>1668.3905030000001</v>
      </c>
      <c r="E46">
        <v>1840.5585940000001</v>
      </c>
      <c r="F46" t="s">
        <v>74</v>
      </c>
      <c r="G46">
        <v>-1.7766321461732699E-2</v>
      </c>
      <c r="H46">
        <f t="shared" si="0"/>
        <v>0.99943092800635758</v>
      </c>
    </row>
    <row r="47" spans="1:8" x14ac:dyDescent="0.25">
      <c r="A47" t="s">
        <v>1095</v>
      </c>
      <c r="B47" t="s">
        <v>55</v>
      </c>
      <c r="C47" t="s">
        <v>60</v>
      </c>
      <c r="D47">
        <v>1582.346436</v>
      </c>
      <c r="E47">
        <v>1918.9501949999999</v>
      </c>
      <c r="F47" t="s">
        <v>10</v>
      </c>
      <c r="G47">
        <v>4.2544887938812802E-2</v>
      </c>
      <c r="H47">
        <f t="shared" si="0"/>
        <v>1.0419516048409718</v>
      </c>
    </row>
    <row r="48" spans="1:8" x14ac:dyDescent="0.25">
      <c r="A48" t="s">
        <v>1095</v>
      </c>
      <c r="B48" t="s">
        <v>56</v>
      </c>
      <c r="C48" t="s">
        <v>61</v>
      </c>
      <c r="D48">
        <v>1586.3679199999999</v>
      </c>
      <c r="E48">
        <v>1968.0858149999999</v>
      </c>
      <c r="F48" t="s">
        <v>74</v>
      </c>
      <c r="G48">
        <v>-1.2877455303054799E-2</v>
      </c>
      <c r="H48">
        <f t="shared" si="0"/>
        <v>1.0285339196216861</v>
      </c>
    </row>
    <row r="49" spans="1:8" x14ac:dyDescent="0.25">
      <c r="A49" t="s">
        <v>1095</v>
      </c>
      <c r="B49" t="s">
        <v>57</v>
      </c>
      <c r="C49" t="s">
        <v>62</v>
      </c>
      <c r="D49">
        <v>1699.0742190000001</v>
      </c>
      <c r="E49">
        <v>2107.1447750000002</v>
      </c>
      <c r="F49" t="s">
        <v>26</v>
      </c>
      <c r="G49">
        <v>0</v>
      </c>
      <c r="H49">
        <f t="shared" si="0"/>
        <v>1.0285339196216861</v>
      </c>
    </row>
    <row r="50" spans="1:8" x14ac:dyDescent="0.25">
      <c r="A50" t="s">
        <v>1095</v>
      </c>
      <c r="B50" t="s">
        <v>58</v>
      </c>
      <c r="C50" t="s">
        <v>63</v>
      </c>
      <c r="D50">
        <v>1816.6207280000001</v>
      </c>
      <c r="E50">
        <v>2112.0124510000001</v>
      </c>
      <c r="F50" t="s">
        <v>10</v>
      </c>
      <c r="G50">
        <v>3.2521012057944498E-2</v>
      </c>
      <c r="H50">
        <f t="shared" si="0"/>
        <v>1.0619828836237077</v>
      </c>
    </row>
    <row r="51" spans="1:8" x14ac:dyDescent="0.25">
      <c r="A51" t="s">
        <v>1095</v>
      </c>
      <c r="B51" t="s">
        <v>59</v>
      </c>
      <c r="C51" t="s">
        <v>64</v>
      </c>
      <c r="D51">
        <v>1840.5585940000001</v>
      </c>
      <c r="E51">
        <v>1963.7257079999999</v>
      </c>
      <c r="F51" t="s">
        <v>10</v>
      </c>
      <c r="G51">
        <v>1.35836667196045E-2</v>
      </c>
      <c r="H51">
        <f t="shared" si="0"/>
        <v>1.0764085051767767</v>
      </c>
    </row>
    <row r="52" spans="1:8" x14ac:dyDescent="0.25">
      <c r="A52" t="s">
        <v>1095</v>
      </c>
      <c r="B52" t="s">
        <v>60</v>
      </c>
      <c r="C52" t="s">
        <v>65</v>
      </c>
      <c r="D52">
        <v>1918.9501949999999</v>
      </c>
      <c r="E52">
        <v>2080.6457519999999</v>
      </c>
      <c r="F52" t="s">
        <v>10</v>
      </c>
      <c r="G52">
        <v>1.7052501687778301E-2</v>
      </c>
      <c r="H52">
        <f t="shared" si="0"/>
        <v>1.0947639630280426</v>
      </c>
    </row>
    <row r="53" spans="1:8" x14ac:dyDescent="0.25">
      <c r="A53" t="s">
        <v>1095</v>
      </c>
      <c r="B53" t="s">
        <v>61</v>
      </c>
      <c r="C53" t="s">
        <v>66</v>
      </c>
      <c r="D53">
        <v>1968.0858149999999</v>
      </c>
      <c r="E53">
        <v>2066.9807129999999</v>
      </c>
      <c r="F53" t="s">
        <v>74</v>
      </c>
      <c r="G53">
        <v>-1.11604065206882E-2</v>
      </c>
      <c r="H53">
        <f t="shared" si="0"/>
        <v>1.08254595215645</v>
      </c>
    </row>
    <row r="54" spans="1:8" x14ac:dyDescent="0.25">
      <c r="A54" t="s">
        <v>1095</v>
      </c>
      <c r="B54" t="s">
        <v>62</v>
      </c>
      <c r="C54" t="s">
        <v>67</v>
      </c>
      <c r="D54">
        <v>2107.1447750000002</v>
      </c>
      <c r="E54">
        <v>2137.9172359999998</v>
      </c>
      <c r="F54" t="s">
        <v>10</v>
      </c>
      <c r="G54">
        <v>-1.0200000000000001E-2</v>
      </c>
      <c r="H54">
        <f t="shared" si="0"/>
        <v>1.0715039834444542</v>
      </c>
    </row>
    <row r="55" spans="1:8" x14ac:dyDescent="0.25">
      <c r="A55" t="s">
        <v>1095</v>
      </c>
      <c r="B55" t="s">
        <v>63</v>
      </c>
      <c r="C55" t="s">
        <v>68</v>
      </c>
      <c r="D55">
        <v>2112.0124510000001</v>
      </c>
      <c r="E55">
        <v>2299.1594239999999</v>
      </c>
      <c r="F55" t="s">
        <v>10</v>
      </c>
      <c r="G55">
        <v>-0.01</v>
      </c>
      <c r="H55">
        <f t="shared" si="0"/>
        <v>1.0607889436100095</v>
      </c>
    </row>
    <row r="56" spans="1:8" x14ac:dyDescent="0.25">
      <c r="A56" t="s">
        <v>1095</v>
      </c>
      <c r="B56" t="s">
        <v>64</v>
      </c>
      <c r="C56" t="s">
        <v>69</v>
      </c>
      <c r="D56">
        <v>1963.7257079999999</v>
      </c>
      <c r="E56">
        <v>2432.297607</v>
      </c>
      <c r="F56" t="s">
        <v>10</v>
      </c>
      <c r="G56">
        <v>4.7922744280536701E-2</v>
      </c>
      <c r="H56">
        <f t="shared" si="0"/>
        <v>1.1116248608902528</v>
      </c>
    </row>
    <row r="57" spans="1:8" x14ac:dyDescent="0.25">
      <c r="A57" t="s">
        <v>1095</v>
      </c>
      <c r="B57" t="s">
        <v>65</v>
      </c>
      <c r="C57" t="s">
        <v>70</v>
      </c>
      <c r="D57">
        <v>2080.6457519999999</v>
      </c>
      <c r="E57">
        <v>2514.9440920000002</v>
      </c>
      <c r="F57" t="s">
        <v>10</v>
      </c>
      <c r="G57">
        <v>4.1946495248653903E-2</v>
      </c>
      <c r="H57">
        <f t="shared" si="0"/>
        <v>1.1582536278358713</v>
      </c>
    </row>
    <row r="58" spans="1:8" x14ac:dyDescent="0.25">
      <c r="A58" t="s">
        <v>1095</v>
      </c>
      <c r="B58" t="s">
        <v>66</v>
      </c>
      <c r="C58" t="s">
        <v>71</v>
      </c>
      <c r="D58">
        <v>2066.9807129999999</v>
      </c>
      <c r="E58">
        <v>2423.8813479999999</v>
      </c>
      <c r="F58" t="s">
        <v>10</v>
      </c>
      <c r="G58">
        <v>3.4733523487212099E-2</v>
      </c>
      <c r="H58">
        <f t="shared" si="0"/>
        <v>1.1984838574224572</v>
      </c>
    </row>
    <row r="59" spans="1:8" x14ac:dyDescent="0.25">
      <c r="A59" t="s">
        <v>1095</v>
      </c>
      <c r="B59" t="s">
        <v>67</v>
      </c>
      <c r="C59" t="s">
        <v>72</v>
      </c>
      <c r="D59">
        <v>2137.9172359999998</v>
      </c>
      <c r="E59">
        <v>2161.7561040000001</v>
      </c>
      <c r="F59" t="s">
        <v>74</v>
      </c>
      <c r="G59">
        <v>-1.5323738307332699E-2</v>
      </c>
      <c r="H59">
        <f t="shared" si="0"/>
        <v>1.1801186044257528</v>
      </c>
    </row>
    <row r="60" spans="1:8" x14ac:dyDescent="0.25">
      <c r="A60" t="s">
        <v>1095</v>
      </c>
      <c r="B60" t="s">
        <v>68</v>
      </c>
      <c r="C60" t="s">
        <v>73</v>
      </c>
      <c r="D60">
        <v>2299.1594239999999</v>
      </c>
      <c r="E60">
        <v>2330.8564449999999</v>
      </c>
      <c r="F60" t="s">
        <v>10</v>
      </c>
      <c r="G60">
        <v>-1.0200000000000001E-2</v>
      </c>
      <c r="H60">
        <f t="shared" si="0"/>
        <v>1.1680813946606101</v>
      </c>
    </row>
    <row r="61" spans="1:8" x14ac:dyDescent="0.25">
      <c r="A61" t="s">
        <v>1095</v>
      </c>
      <c r="B61" t="s">
        <v>69</v>
      </c>
      <c r="C61" t="s">
        <v>75</v>
      </c>
      <c r="D61">
        <v>2432.297607</v>
      </c>
      <c r="E61">
        <v>2357.0864259999998</v>
      </c>
      <c r="F61" t="s">
        <v>10</v>
      </c>
      <c r="G61">
        <v>-0.01</v>
      </c>
      <c r="H61">
        <f t="shared" si="0"/>
        <v>1.1564005807140041</v>
      </c>
    </row>
    <row r="62" spans="1:8" x14ac:dyDescent="0.25">
      <c r="A62" t="s">
        <v>1095</v>
      </c>
      <c r="B62" t="s">
        <v>70</v>
      </c>
      <c r="C62" t="s">
        <v>76</v>
      </c>
      <c r="D62">
        <v>2514.9440920000002</v>
      </c>
      <c r="E62">
        <v>2399.2316890000002</v>
      </c>
      <c r="F62" t="s">
        <v>10</v>
      </c>
      <c r="G62">
        <v>-0.01</v>
      </c>
      <c r="H62">
        <f t="shared" si="0"/>
        <v>1.1448365749068641</v>
      </c>
    </row>
    <row r="63" spans="1:8" x14ac:dyDescent="0.25">
      <c r="A63" t="s">
        <v>1095</v>
      </c>
      <c r="B63" t="s">
        <v>71</v>
      </c>
      <c r="C63" t="s">
        <v>77</v>
      </c>
      <c r="D63">
        <v>2423.8813479999999</v>
      </c>
      <c r="E63">
        <v>2367.373779</v>
      </c>
      <c r="F63" t="s">
        <v>10</v>
      </c>
      <c r="G63">
        <v>-1.5394545129359999E-2</v>
      </c>
      <c r="H63">
        <f t="shared" si="0"/>
        <v>1.1272123365887183</v>
      </c>
    </row>
    <row r="64" spans="1:8" x14ac:dyDescent="0.25">
      <c r="A64" t="s">
        <v>1095</v>
      </c>
      <c r="B64" t="s">
        <v>72</v>
      </c>
      <c r="C64" t="s">
        <v>78</v>
      </c>
      <c r="D64">
        <v>2161.7561040000001</v>
      </c>
      <c r="E64">
        <v>2533.7290039999998</v>
      </c>
      <c r="F64" t="s">
        <v>10</v>
      </c>
      <c r="G64">
        <v>3.4613956256371398E-2</v>
      </c>
      <c r="H64">
        <f t="shared" si="0"/>
        <v>1.1662296150990425</v>
      </c>
    </row>
    <row r="65" spans="1:8" x14ac:dyDescent="0.25">
      <c r="A65" t="s">
        <v>1095</v>
      </c>
      <c r="B65" t="s">
        <v>73</v>
      </c>
      <c r="C65" t="s">
        <v>79</v>
      </c>
      <c r="D65">
        <v>2330.8564449999999</v>
      </c>
      <c r="E65">
        <v>2666.5571289999998</v>
      </c>
      <c r="F65" t="s">
        <v>10</v>
      </c>
      <c r="G65">
        <v>-0.01</v>
      </c>
      <c r="H65">
        <f t="shared" si="0"/>
        <v>1.1545673189480521</v>
      </c>
    </row>
    <row r="66" spans="1:8" x14ac:dyDescent="0.25">
      <c r="A66" t="s">
        <v>1095</v>
      </c>
      <c r="B66" t="s">
        <v>75</v>
      </c>
      <c r="C66" t="s">
        <v>80</v>
      </c>
      <c r="D66">
        <v>2357.0864259999998</v>
      </c>
      <c r="E66">
        <v>2749.219971</v>
      </c>
      <c r="F66" t="s">
        <v>10</v>
      </c>
      <c r="G66">
        <v>-0.01</v>
      </c>
      <c r="H66">
        <f t="shared" si="0"/>
        <v>1.1430216457585716</v>
      </c>
    </row>
    <row r="67" spans="1:8" x14ac:dyDescent="0.25">
      <c r="A67" t="s">
        <v>1095</v>
      </c>
      <c r="B67" t="s">
        <v>76</v>
      </c>
      <c r="C67" t="s">
        <v>81</v>
      </c>
      <c r="D67">
        <v>2399.2316890000002</v>
      </c>
      <c r="E67">
        <v>2757.7224120000001</v>
      </c>
      <c r="F67" t="s">
        <v>10</v>
      </c>
      <c r="G67">
        <v>-0.01</v>
      </c>
      <c r="H67">
        <f t="shared" ref="H67:H130" si="1">(1+G67)*H66</f>
        <v>1.1315914293009859</v>
      </c>
    </row>
    <row r="68" spans="1:8" x14ac:dyDescent="0.25">
      <c r="A68" t="s">
        <v>1095</v>
      </c>
      <c r="B68" t="s">
        <v>77</v>
      </c>
      <c r="C68" t="s">
        <v>82</v>
      </c>
      <c r="D68">
        <v>2367.373779</v>
      </c>
      <c r="E68">
        <v>2773.3454590000001</v>
      </c>
      <c r="F68" t="s">
        <v>10</v>
      </c>
      <c r="G68">
        <v>3.4497218597350998E-2</v>
      </c>
      <c r="H68">
        <f t="shared" si="1"/>
        <v>1.1706281862004708</v>
      </c>
    </row>
    <row r="69" spans="1:8" x14ac:dyDescent="0.25">
      <c r="A69" t="s">
        <v>1095</v>
      </c>
      <c r="B69" t="s">
        <v>78</v>
      </c>
      <c r="C69" t="s">
        <v>83</v>
      </c>
      <c r="D69">
        <v>2533.7290039999998</v>
      </c>
      <c r="E69">
        <v>3434.3903810000002</v>
      </c>
      <c r="F69" t="s">
        <v>10</v>
      </c>
      <c r="G69">
        <v>7.1293741720454301E-2</v>
      </c>
      <c r="H69">
        <f t="shared" si="1"/>
        <v>1.2540866497581309</v>
      </c>
    </row>
    <row r="70" spans="1:8" x14ac:dyDescent="0.25">
      <c r="A70" t="s">
        <v>1095</v>
      </c>
      <c r="B70" t="s">
        <v>79</v>
      </c>
      <c r="C70" t="s">
        <v>84</v>
      </c>
      <c r="D70">
        <v>2666.5571289999998</v>
      </c>
      <c r="E70">
        <v>3239.826172</v>
      </c>
      <c r="F70" t="s">
        <v>10</v>
      </c>
      <c r="G70">
        <v>4.3196944394361003E-2</v>
      </c>
      <c r="H70">
        <f t="shared" si="1"/>
        <v>1.3082593610334432</v>
      </c>
    </row>
    <row r="71" spans="1:8" x14ac:dyDescent="0.25">
      <c r="A71" t="s">
        <v>1095</v>
      </c>
      <c r="B71" t="s">
        <v>80</v>
      </c>
      <c r="C71" t="s">
        <v>85</v>
      </c>
      <c r="D71">
        <v>2749.219971</v>
      </c>
      <c r="E71">
        <v>3526.4296880000002</v>
      </c>
      <c r="F71" t="s">
        <v>10</v>
      </c>
      <c r="G71">
        <v>5.6740380558729701E-2</v>
      </c>
      <c r="H71">
        <f t="shared" si="1"/>
        <v>1.3824904950480013</v>
      </c>
    </row>
    <row r="72" spans="1:8" x14ac:dyDescent="0.25">
      <c r="A72" t="s">
        <v>1095</v>
      </c>
      <c r="B72" t="s">
        <v>81</v>
      </c>
      <c r="C72" t="s">
        <v>86</v>
      </c>
      <c r="D72">
        <v>2757.7224120000001</v>
      </c>
      <c r="E72">
        <v>3490.8801269999999</v>
      </c>
      <c r="F72" t="s">
        <v>10</v>
      </c>
      <c r="G72">
        <v>5.3371248259775801E-2</v>
      </c>
      <c r="H72">
        <f t="shared" si="1"/>
        <v>1.4562757384759886</v>
      </c>
    </row>
    <row r="73" spans="1:8" x14ac:dyDescent="0.25">
      <c r="A73" t="s">
        <v>1095</v>
      </c>
      <c r="B73" t="s">
        <v>82</v>
      </c>
      <c r="C73" t="s">
        <v>87</v>
      </c>
      <c r="D73">
        <v>2773.3454590000001</v>
      </c>
      <c r="E73">
        <v>3481.3959960000002</v>
      </c>
      <c r="F73" t="s">
        <v>10</v>
      </c>
      <c r="G73">
        <v>5.1261113551667299E-2</v>
      </c>
      <c r="H73">
        <f t="shared" si="1"/>
        <v>1.5309260544685446</v>
      </c>
    </row>
    <row r="74" spans="1:8" x14ac:dyDescent="0.25">
      <c r="A74" t="s">
        <v>1095</v>
      </c>
      <c r="B74" t="s">
        <v>83</v>
      </c>
      <c r="C74" t="s">
        <v>88</v>
      </c>
      <c r="D74">
        <v>3434.3903810000002</v>
      </c>
      <c r="E74">
        <v>3949.0688479999999</v>
      </c>
      <c r="F74" t="s">
        <v>10</v>
      </c>
      <c r="G74">
        <v>-0.01</v>
      </c>
      <c r="H74">
        <f t="shared" si="1"/>
        <v>1.5156167939238592</v>
      </c>
    </row>
    <row r="75" spans="1:8" x14ac:dyDescent="0.25">
      <c r="A75" t="s">
        <v>1095</v>
      </c>
      <c r="B75" t="s">
        <v>84</v>
      </c>
      <c r="C75" t="s">
        <v>89</v>
      </c>
      <c r="D75">
        <v>3239.826172</v>
      </c>
      <c r="E75">
        <v>4171.8500979999999</v>
      </c>
      <c r="F75" t="s">
        <v>10</v>
      </c>
      <c r="G75">
        <v>5.7735427922334798E-2</v>
      </c>
      <c r="H75">
        <f t="shared" si="1"/>
        <v>1.6031215780873302</v>
      </c>
    </row>
    <row r="76" spans="1:8" x14ac:dyDescent="0.25">
      <c r="A76" t="s">
        <v>1095</v>
      </c>
      <c r="B76" t="s">
        <v>85</v>
      </c>
      <c r="C76" t="s">
        <v>90</v>
      </c>
      <c r="D76">
        <v>3526.4296880000002</v>
      </c>
      <c r="E76">
        <v>4047.2116700000001</v>
      </c>
      <c r="F76" t="s">
        <v>10</v>
      </c>
      <c r="G76">
        <v>2.9735934533001201E-2</v>
      </c>
      <c r="H76">
        <f t="shared" si="1"/>
        <v>1.6507918963817767</v>
      </c>
    </row>
    <row r="77" spans="1:8" x14ac:dyDescent="0.25">
      <c r="A77" t="s">
        <v>1095</v>
      </c>
      <c r="B77" t="s">
        <v>86</v>
      </c>
      <c r="C77" t="s">
        <v>91</v>
      </c>
      <c r="D77">
        <v>3490.8801269999999</v>
      </c>
      <c r="E77">
        <v>3711.9545899999998</v>
      </c>
      <c r="F77" t="s">
        <v>10</v>
      </c>
      <c r="G77">
        <v>1.28658295305022E-2</v>
      </c>
      <c r="H77">
        <f t="shared" si="1"/>
        <v>1.6720307035109592</v>
      </c>
    </row>
    <row r="78" spans="1:8" x14ac:dyDescent="0.25">
      <c r="A78" t="s">
        <v>1095</v>
      </c>
      <c r="B78" t="s">
        <v>87</v>
      </c>
      <c r="C78" t="s">
        <v>92</v>
      </c>
      <c r="D78">
        <v>3481.3959960000002</v>
      </c>
      <c r="E78">
        <v>4077.4267580000001</v>
      </c>
      <c r="F78" t="s">
        <v>10</v>
      </c>
      <c r="G78">
        <v>3.4440905813921598E-2</v>
      </c>
      <c r="H78">
        <f t="shared" si="1"/>
        <v>1.7296169554885654</v>
      </c>
    </row>
    <row r="79" spans="1:8" x14ac:dyDescent="0.25">
      <c r="A79" t="s">
        <v>1095</v>
      </c>
      <c r="B79" t="s">
        <v>88</v>
      </c>
      <c r="C79" t="s">
        <v>93</v>
      </c>
      <c r="D79">
        <v>3949.0688479999999</v>
      </c>
      <c r="E79">
        <v>3280.9575199999999</v>
      </c>
      <c r="F79" t="s">
        <v>10</v>
      </c>
      <c r="G79">
        <v>-0.01</v>
      </c>
      <c r="H79">
        <f t="shared" si="1"/>
        <v>1.7123207859336798</v>
      </c>
    </row>
    <row r="80" spans="1:8" x14ac:dyDescent="0.25">
      <c r="A80" t="s">
        <v>1095</v>
      </c>
      <c r="B80" t="s">
        <v>89</v>
      </c>
      <c r="C80" t="s">
        <v>94</v>
      </c>
      <c r="D80">
        <v>4171.8500979999999</v>
      </c>
      <c r="E80">
        <v>3375.7695309999999</v>
      </c>
      <c r="F80" t="s">
        <v>10</v>
      </c>
      <c r="G80">
        <v>-0.01</v>
      </c>
      <c r="H80">
        <f t="shared" si="1"/>
        <v>1.6951975780743429</v>
      </c>
    </row>
    <row r="81" spans="1:8" x14ac:dyDescent="0.25">
      <c r="A81" t="s">
        <v>1095</v>
      </c>
      <c r="B81" t="s">
        <v>90</v>
      </c>
      <c r="C81" t="s">
        <v>95</v>
      </c>
      <c r="D81">
        <v>4047.2116700000001</v>
      </c>
      <c r="E81">
        <v>2453.9482419999999</v>
      </c>
      <c r="F81" t="s">
        <v>10</v>
      </c>
      <c r="G81">
        <v>-1.04438826151141E-2</v>
      </c>
      <c r="H81">
        <f t="shared" si="1"/>
        <v>1.6774931335595087</v>
      </c>
    </row>
    <row r="82" spans="1:8" x14ac:dyDescent="0.25">
      <c r="A82" t="s">
        <v>1095</v>
      </c>
      <c r="B82" t="s">
        <v>91</v>
      </c>
      <c r="C82" t="s">
        <v>96</v>
      </c>
      <c r="D82">
        <v>3711.9545899999998</v>
      </c>
      <c r="E82">
        <v>2772.383057</v>
      </c>
      <c r="F82" t="s">
        <v>10</v>
      </c>
      <c r="G82">
        <v>-0.01</v>
      </c>
      <c r="H82">
        <f t="shared" si="1"/>
        <v>1.6607182022239135</v>
      </c>
    </row>
    <row r="83" spans="1:8" x14ac:dyDescent="0.25">
      <c r="A83" t="s">
        <v>1095</v>
      </c>
      <c r="B83" t="s">
        <v>92</v>
      </c>
      <c r="C83" t="s">
        <v>97</v>
      </c>
      <c r="D83">
        <v>4077.4267580000001</v>
      </c>
      <c r="E83">
        <v>2433.717529</v>
      </c>
      <c r="F83" t="s">
        <v>10</v>
      </c>
      <c r="G83">
        <v>-2.41981924522407E-2</v>
      </c>
      <c r="H83">
        <f t="shared" si="1"/>
        <v>1.6205318235575601</v>
      </c>
    </row>
    <row r="84" spans="1:8" x14ac:dyDescent="0.25">
      <c r="A84" t="s">
        <v>1095</v>
      </c>
      <c r="B84" t="s">
        <v>93</v>
      </c>
      <c r="C84" t="s">
        <v>98</v>
      </c>
      <c r="D84">
        <v>3280.9575199999999</v>
      </c>
      <c r="E84">
        <v>2649.383789</v>
      </c>
      <c r="F84" t="s">
        <v>10</v>
      </c>
      <c r="G84">
        <v>-0.01</v>
      </c>
      <c r="H84">
        <f t="shared" si="1"/>
        <v>1.6043265053219844</v>
      </c>
    </row>
    <row r="85" spans="1:8" x14ac:dyDescent="0.25">
      <c r="A85" t="s">
        <v>1095</v>
      </c>
      <c r="B85" t="s">
        <v>94</v>
      </c>
      <c r="C85" t="s">
        <v>99</v>
      </c>
      <c r="D85">
        <v>3375.7695309999999</v>
      </c>
      <c r="E85">
        <v>2705.8176269999999</v>
      </c>
      <c r="F85" t="s">
        <v>10</v>
      </c>
      <c r="G85">
        <v>-0.01</v>
      </c>
      <c r="H85">
        <f t="shared" si="1"/>
        <v>1.5882832402687646</v>
      </c>
    </row>
    <row r="86" spans="1:8" x14ac:dyDescent="0.25">
      <c r="A86" t="s">
        <v>1095</v>
      </c>
      <c r="B86" t="s">
        <v>95</v>
      </c>
      <c r="C86" t="s">
        <v>100</v>
      </c>
      <c r="D86">
        <v>2453.9482419999999</v>
      </c>
      <c r="E86">
        <v>2885.2075199999999</v>
      </c>
      <c r="F86" t="s">
        <v>10</v>
      </c>
      <c r="G86">
        <v>-0.01</v>
      </c>
      <c r="H86">
        <f t="shared" si="1"/>
        <v>1.5724004078660769</v>
      </c>
    </row>
    <row r="87" spans="1:8" x14ac:dyDescent="0.25">
      <c r="A87" t="s">
        <v>1095</v>
      </c>
      <c r="B87" t="s">
        <v>96</v>
      </c>
      <c r="C87" t="s">
        <v>101</v>
      </c>
      <c r="D87">
        <v>2772.383057</v>
      </c>
      <c r="E87">
        <v>2742.748779</v>
      </c>
      <c r="F87" t="s">
        <v>10</v>
      </c>
      <c r="G87">
        <v>-0.01</v>
      </c>
      <c r="H87">
        <f t="shared" si="1"/>
        <v>1.5566764037874161</v>
      </c>
    </row>
    <row r="88" spans="1:8" x14ac:dyDescent="0.25">
      <c r="A88" t="s">
        <v>1095</v>
      </c>
      <c r="B88" t="s">
        <v>97</v>
      </c>
      <c r="C88" t="s">
        <v>102</v>
      </c>
      <c r="D88">
        <v>2433.717529</v>
      </c>
      <c r="E88">
        <v>2412.4885250000002</v>
      </c>
      <c r="F88" t="s">
        <v>10</v>
      </c>
      <c r="G88">
        <v>-2.7578292303946299E-2</v>
      </c>
      <c r="H88">
        <f t="shared" si="1"/>
        <v>1.5137459269011109</v>
      </c>
    </row>
    <row r="89" spans="1:8" x14ac:dyDescent="0.25">
      <c r="A89" t="s">
        <v>1095</v>
      </c>
      <c r="B89" t="s">
        <v>98</v>
      </c>
      <c r="C89" t="s">
        <v>103</v>
      </c>
      <c r="D89">
        <v>2649.383789</v>
      </c>
      <c r="E89">
        <v>2634.4558109999998</v>
      </c>
      <c r="F89" t="s">
        <v>10</v>
      </c>
      <c r="G89">
        <v>-0.01</v>
      </c>
      <c r="H89">
        <f t="shared" si="1"/>
        <v>1.4986084676320997</v>
      </c>
    </row>
    <row r="90" spans="1:8" x14ac:dyDescent="0.25">
      <c r="A90" t="s">
        <v>1095</v>
      </c>
      <c r="B90" t="s">
        <v>99</v>
      </c>
      <c r="C90" t="s">
        <v>104</v>
      </c>
      <c r="D90">
        <v>2705.8176269999999</v>
      </c>
      <c r="E90">
        <v>2706.2329100000002</v>
      </c>
      <c r="F90" t="s">
        <v>10</v>
      </c>
      <c r="G90">
        <v>-0.01</v>
      </c>
      <c r="H90">
        <f t="shared" si="1"/>
        <v>1.4836223829557786</v>
      </c>
    </row>
    <row r="91" spans="1:8" x14ac:dyDescent="0.25">
      <c r="A91" t="s">
        <v>1095</v>
      </c>
      <c r="B91" t="s">
        <v>100</v>
      </c>
      <c r="C91" t="s">
        <v>105</v>
      </c>
      <c r="D91">
        <v>2885.2075199999999</v>
      </c>
      <c r="E91">
        <v>2856.9868160000001</v>
      </c>
      <c r="F91" t="s">
        <v>10</v>
      </c>
      <c r="G91">
        <v>-0.01</v>
      </c>
      <c r="H91">
        <f t="shared" si="1"/>
        <v>1.4687861591262208</v>
      </c>
    </row>
    <row r="92" spans="1:8" x14ac:dyDescent="0.25">
      <c r="A92" t="s">
        <v>1095</v>
      </c>
      <c r="B92" t="s">
        <v>101</v>
      </c>
      <c r="C92" t="s">
        <v>106</v>
      </c>
      <c r="D92">
        <v>2742.748779</v>
      </c>
      <c r="E92">
        <v>2689.6171880000002</v>
      </c>
      <c r="F92" t="s">
        <v>10</v>
      </c>
      <c r="G92">
        <v>-0.01</v>
      </c>
      <c r="H92">
        <f t="shared" si="1"/>
        <v>1.4540982975349586</v>
      </c>
    </row>
    <row r="93" spans="1:8" x14ac:dyDescent="0.25">
      <c r="A93" t="s">
        <v>1095</v>
      </c>
      <c r="B93" t="s">
        <v>102</v>
      </c>
      <c r="C93" t="s">
        <v>107</v>
      </c>
      <c r="D93">
        <v>2412.4885250000002</v>
      </c>
      <c r="E93">
        <v>2591.1804200000001</v>
      </c>
      <c r="F93" t="s">
        <v>10</v>
      </c>
      <c r="G93">
        <v>1.5013906316922201E-2</v>
      </c>
      <c r="H93">
        <f t="shared" si="1"/>
        <v>1.4759299931497443</v>
      </c>
    </row>
    <row r="94" spans="1:8" x14ac:dyDescent="0.25">
      <c r="A94" t="s">
        <v>1095</v>
      </c>
      <c r="B94" t="s">
        <v>103</v>
      </c>
      <c r="C94" t="s">
        <v>108</v>
      </c>
      <c r="D94">
        <v>2634.4558109999998</v>
      </c>
      <c r="E94">
        <v>2507.7414549999999</v>
      </c>
      <c r="F94" t="s">
        <v>10</v>
      </c>
      <c r="G94">
        <v>-0.01</v>
      </c>
      <c r="H94">
        <f t="shared" si="1"/>
        <v>1.4611706932182469</v>
      </c>
    </row>
    <row r="95" spans="1:8" x14ac:dyDescent="0.25">
      <c r="A95" t="s">
        <v>1095</v>
      </c>
      <c r="B95" t="s">
        <v>104</v>
      </c>
      <c r="C95" t="s">
        <v>109</v>
      </c>
      <c r="D95">
        <v>2706.2329100000002</v>
      </c>
      <c r="E95">
        <v>2610.2224120000001</v>
      </c>
      <c r="F95" t="s">
        <v>26</v>
      </c>
      <c r="G95">
        <v>0</v>
      </c>
      <c r="H95">
        <f t="shared" si="1"/>
        <v>1.4611706932182469</v>
      </c>
    </row>
    <row r="96" spans="1:8" x14ac:dyDescent="0.25">
      <c r="A96" t="s">
        <v>1095</v>
      </c>
      <c r="B96" t="s">
        <v>105</v>
      </c>
      <c r="C96" t="s">
        <v>110</v>
      </c>
      <c r="D96">
        <v>2856.9868160000001</v>
      </c>
      <c r="E96">
        <v>2471.1535640000002</v>
      </c>
      <c r="F96" t="s">
        <v>74</v>
      </c>
      <c r="G96">
        <v>2.7009802764171999E-2</v>
      </c>
      <c r="H96">
        <f t="shared" si="1"/>
        <v>1.5006366254468604</v>
      </c>
    </row>
    <row r="97" spans="1:8" x14ac:dyDescent="0.25">
      <c r="A97" t="s">
        <v>1095</v>
      </c>
      <c r="B97" t="s">
        <v>106</v>
      </c>
      <c r="C97" t="s">
        <v>111</v>
      </c>
      <c r="D97">
        <v>2689.6171880000002</v>
      </c>
      <c r="E97">
        <v>2354.5107419999999</v>
      </c>
      <c r="F97" t="s">
        <v>74</v>
      </c>
      <c r="G97">
        <v>2.51185235352533E-2</v>
      </c>
      <c r="H97">
        <f t="shared" si="1"/>
        <v>1.5383304018410104</v>
      </c>
    </row>
    <row r="98" spans="1:8" x14ac:dyDescent="0.25">
      <c r="A98" t="s">
        <v>1095</v>
      </c>
      <c r="B98" t="s">
        <v>107</v>
      </c>
      <c r="C98" t="s">
        <v>112</v>
      </c>
      <c r="D98">
        <v>2591.1804200000001</v>
      </c>
      <c r="E98">
        <v>2581.2299800000001</v>
      </c>
      <c r="F98" t="s">
        <v>74</v>
      </c>
      <c r="G98">
        <v>9.6802371021312901E-4</v>
      </c>
      <c r="H98">
        <f t="shared" si="1"/>
        <v>1.5398195421441343</v>
      </c>
    </row>
    <row r="99" spans="1:8" x14ac:dyDescent="0.25">
      <c r="A99" t="s">
        <v>1095</v>
      </c>
      <c r="B99" t="s">
        <v>108</v>
      </c>
      <c r="C99" t="s">
        <v>113</v>
      </c>
      <c r="D99">
        <v>2507.7414549999999</v>
      </c>
      <c r="E99">
        <v>2543.5161130000001</v>
      </c>
      <c r="F99" t="s">
        <v>74</v>
      </c>
      <c r="G99">
        <v>-2.6531376652622401E-3</v>
      </c>
      <c r="H99">
        <f t="shared" si="1"/>
        <v>1.5357341889191649</v>
      </c>
    </row>
    <row r="100" spans="1:8" x14ac:dyDescent="0.25">
      <c r="A100" t="s">
        <v>1095</v>
      </c>
      <c r="B100" t="s">
        <v>109</v>
      </c>
      <c r="C100" t="s">
        <v>114</v>
      </c>
      <c r="D100">
        <v>2610.2224120000001</v>
      </c>
      <c r="E100">
        <v>2367.8798830000001</v>
      </c>
      <c r="F100" t="s">
        <v>74</v>
      </c>
      <c r="G100">
        <v>1.8768726395565101E-2</v>
      </c>
      <c r="H100">
        <f t="shared" si="1"/>
        <v>1.5645579637273039</v>
      </c>
    </row>
    <row r="101" spans="1:8" x14ac:dyDescent="0.25">
      <c r="A101" t="s">
        <v>1095</v>
      </c>
      <c r="B101" t="s">
        <v>110</v>
      </c>
      <c r="C101" t="s">
        <v>115</v>
      </c>
      <c r="D101">
        <v>2471.1535640000002</v>
      </c>
      <c r="E101">
        <v>2373.2434079999998</v>
      </c>
      <c r="F101" t="s">
        <v>74</v>
      </c>
      <c r="G101">
        <v>8.1242469934984796E-3</v>
      </c>
      <c r="H101">
        <f t="shared" si="1"/>
        <v>1.5772688190602697</v>
      </c>
    </row>
    <row r="102" spans="1:8" x14ac:dyDescent="0.25">
      <c r="A102" t="s">
        <v>1095</v>
      </c>
      <c r="B102" t="s">
        <v>111</v>
      </c>
      <c r="C102" t="s">
        <v>116</v>
      </c>
      <c r="D102">
        <v>2354.5107419999999</v>
      </c>
      <c r="E102">
        <v>2234.1491700000001</v>
      </c>
      <c r="F102" t="s">
        <v>74</v>
      </c>
      <c r="G102">
        <v>-1.31698672029248E-2</v>
      </c>
      <c r="H102">
        <f t="shared" si="1"/>
        <v>1.556496398169932</v>
      </c>
    </row>
    <row r="103" spans="1:8" x14ac:dyDescent="0.25">
      <c r="A103" t="s">
        <v>1095</v>
      </c>
      <c r="B103" t="s">
        <v>112</v>
      </c>
      <c r="C103" t="s">
        <v>117</v>
      </c>
      <c r="D103">
        <v>2581.2299800000001</v>
      </c>
      <c r="E103">
        <v>1887.556274</v>
      </c>
      <c r="F103" t="s">
        <v>74</v>
      </c>
      <c r="G103">
        <v>5.39475320970818E-2</v>
      </c>
      <c r="H103">
        <f t="shared" si="1"/>
        <v>1.6404655375691966</v>
      </c>
    </row>
    <row r="104" spans="1:8" x14ac:dyDescent="0.25">
      <c r="A104" t="s">
        <v>1095</v>
      </c>
      <c r="B104" t="s">
        <v>113</v>
      </c>
      <c r="C104" t="s">
        <v>118</v>
      </c>
      <c r="D104">
        <v>2543.5161130000001</v>
      </c>
      <c r="E104">
        <v>1880.3961179999999</v>
      </c>
      <c r="F104" t="s">
        <v>74</v>
      </c>
      <c r="G104">
        <v>5.2341992858686501E-2</v>
      </c>
      <c r="H104">
        <f t="shared" si="1"/>
        <v>1.7263307730215649</v>
      </c>
    </row>
    <row r="105" spans="1:8" x14ac:dyDescent="0.25">
      <c r="A105" t="s">
        <v>1095</v>
      </c>
      <c r="B105" t="s">
        <v>114</v>
      </c>
      <c r="C105" t="s">
        <v>119</v>
      </c>
      <c r="D105">
        <v>2367.8798830000001</v>
      </c>
      <c r="E105">
        <v>1968.498779</v>
      </c>
      <c r="F105" t="s">
        <v>74</v>
      </c>
      <c r="G105">
        <v>3.3933223282762201E-2</v>
      </c>
      <c r="H105">
        <f t="shared" si="1"/>
        <v>1.7849107406024092</v>
      </c>
    </row>
    <row r="106" spans="1:8" x14ac:dyDescent="0.25">
      <c r="A106" t="s">
        <v>1095</v>
      </c>
      <c r="B106" t="s">
        <v>115</v>
      </c>
      <c r="C106" t="s">
        <v>120</v>
      </c>
      <c r="D106">
        <v>2373.2434079999998</v>
      </c>
      <c r="E106">
        <v>1989.211914</v>
      </c>
      <c r="F106" t="s">
        <v>74</v>
      </c>
      <c r="G106">
        <v>3.2563430797318299E-2</v>
      </c>
      <c r="H106">
        <f t="shared" si="1"/>
        <v>1.8430335579834061</v>
      </c>
    </row>
    <row r="107" spans="1:8" x14ac:dyDescent="0.25">
      <c r="A107" t="s">
        <v>1095</v>
      </c>
      <c r="B107" t="s">
        <v>116</v>
      </c>
      <c r="C107" t="s">
        <v>121</v>
      </c>
      <c r="D107">
        <v>2234.1491700000001</v>
      </c>
      <c r="E107">
        <v>1809.111938</v>
      </c>
      <c r="F107" t="s">
        <v>74</v>
      </c>
      <c r="G107">
        <v>3.8249136351983098E-2</v>
      </c>
      <c r="H107">
        <f t="shared" si="1"/>
        <v>1.9135279998439938</v>
      </c>
    </row>
    <row r="108" spans="1:8" x14ac:dyDescent="0.25">
      <c r="A108" t="s">
        <v>1095</v>
      </c>
      <c r="B108" t="s">
        <v>117</v>
      </c>
      <c r="C108" t="s">
        <v>122</v>
      </c>
      <c r="D108">
        <v>1887.556274</v>
      </c>
      <c r="E108">
        <v>2084.3046880000002</v>
      </c>
      <c r="F108" t="s">
        <v>26</v>
      </c>
      <c r="G108">
        <v>0</v>
      </c>
      <c r="H108">
        <f t="shared" si="1"/>
        <v>1.9135279998439938</v>
      </c>
    </row>
    <row r="109" spans="1:8" x14ac:dyDescent="0.25">
      <c r="A109" t="s">
        <v>1095</v>
      </c>
      <c r="B109" t="s">
        <v>118</v>
      </c>
      <c r="C109" t="s">
        <v>123</v>
      </c>
      <c r="D109">
        <v>1880.3961179999999</v>
      </c>
      <c r="E109">
        <v>2160.9914549999999</v>
      </c>
      <c r="F109" t="s">
        <v>74</v>
      </c>
      <c r="G109">
        <v>-1.18127511597E-2</v>
      </c>
      <c r="H109">
        <f t="shared" si="1"/>
        <v>1.8909239697447182</v>
      </c>
    </row>
    <row r="110" spans="1:8" x14ac:dyDescent="0.25">
      <c r="A110" t="s">
        <v>1095</v>
      </c>
      <c r="B110" t="s">
        <v>119</v>
      </c>
      <c r="C110" t="s">
        <v>124</v>
      </c>
      <c r="D110">
        <v>1968.498779</v>
      </c>
      <c r="E110">
        <v>2275.9416500000002</v>
      </c>
      <c r="F110" t="s">
        <v>74</v>
      </c>
      <c r="G110">
        <v>-1.17659359747055E-2</v>
      </c>
      <c r="H110">
        <f t="shared" si="1"/>
        <v>1.8686754793836657</v>
      </c>
    </row>
    <row r="111" spans="1:8" x14ac:dyDescent="0.25">
      <c r="A111" t="s">
        <v>1095</v>
      </c>
      <c r="B111" t="s">
        <v>120</v>
      </c>
      <c r="C111" t="s">
        <v>125</v>
      </c>
      <c r="D111">
        <v>1989.211914</v>
      </c>
      <c r="E111">
        <v>2111.6801759999998</v>
      </c>
      <c r="F111" t="s">
        <v>74</v>
      </c>
      <c r="G111">
        <v>-1.7611648388709499E-2</v>
      </c>
      <c r="H111">
        <f t="shared" si="1"/>
        <v>1.8357650238881573</v>
      </c>
    </row>
    <row r="112" spans="1:8" x14ac:dyDescent="0.25">
      <c r="A112" t="s">
        <v>1095</v>
      </c>
      <c r="B112" t="s">
        <v>121</v>
      </c>
      <c r="C112" t="s">
        <v>126</v>
      </c>
      <c r="D112">
        <v>1809.111938</v>
      </c>
      <c r="E112">
        <v>2154.6743160000001</v>
      </c>
      <c r="F112" t="s">
        <v>74</v>
      </c>
      <c r="G112">
        <v>-1.9222529833308698E-2</v>
      </c>
      <c r="H112">
        <f t="shared" si="1"/>
        <v>1.8004769759495225</v>
      </c>
    </row>
    <row r="113" spans="1:8" x14ac:dyDescent="0.25">
      <c r="A113" t="s">
        <v>1095</v>
      </c>
      <c r="B113" t="s">
        <v>122</v>
      </c>
      <c r="C113" t="s">
        <v>127</v>
      </c>
      <c r="D113">
        <v>2084.3046880000002</v>
      </c>
      <c r="E113">
        <v>2322.7316890000002</v>
      </c>
      <c r="F113" t="s">
        <v>74</v>
      </c>
      <c r="G113">
        <v>-1.83930257513291E-2</v>
      </c>
      <c r="H113">
        <f t="shared" si="1"/>
        <v>1.7673607565662079</v>
      </c>
    </row>
    <row r="114" spans="1:8" x14ac:dyDescent="0.25">
      <c r="A114" t="s">
        <v>1095</v>
      </c>
      <c r="B114" t="s">
        <v>123</v>
      </c>
      <c r="C114" t="s">
        <v>128</v>
      </c>
      <c r="D114">
        <v>2160.9914549999999</v>
      </c>
      <c r="E114">
        <v>2316.616943</v>
      </c>
      <c r="F114" t="s">
        <v>74</v>
      </c>
      <c r="G114">
        <v>-1.0642946480322799E-2</v>
      </c>
      <c r="H114">
        <f t="shared" si="1"/>
        <v>1.7485508306226509</v>
      </c>
    </row>
    <row r="115" spans="1:8" x14ac:dyDescent="0.25">
      <c r="A115" t="s">
        <v>1095</v>
      </c>
      <c r="B115" t="s">
        <v>124</v>
      </c>
      <c r="C115" t="s">
        <v>129</v>
      </c>
      <c r="D115">
        <v>2275.9416500000002</v>
      </c>
      <c r="E115">
        <v>2115.5983890000002</v>
      </c>
      <c r="F115" t="s">
        <v>74</v>
      </c>
      <c r="G115">
        <v>1.42902787204584E-2</v>
      </c>
      <c r="H115">
        <f t="shared" si="1"/>
        <v>1.7735381093491376</v>
      </c>
    </row>
    <row r="116" spans="1:8" x14ac:dyDescent="0.25">
      <c r="A116" t="s">
        <v>1095</v>
      </c>
      <c r="B116" t="s">
        <v>125</v>
      </c>
      <c r="C116" t="s">
        <v>130</v>
      </c>
      <c r="D116">
        <v>2111.6801759999998</v>
      </c>
      <c r="E116">
        <v>2146.34375</v>
      </c>
      <c r="F116" t="s">
        <v>74</v>
      </c>
      <c r="G116">
        <v>-1.9966698404048501E-2</v>
      </c>
      <c r="H116">
        <f t="shared" si="1"/>
        <v>1.738126408811677</v>
      </c>
    </row>
    <row r="117" spans="1:8" x14ac:dyDescent="0.25">
      <c r="A117" t="s">
        <v>1095</v>
      </c>
      <c r="B117" t="s">
        <v>126</v>
      </c>
      <c r="C117" t="s">
        <v>131</v>
      </c>
      <c r="D117">
        <v>2154.6743160000001</v>
      </c>
      <c r="E117">
        <v>2031.4123540000001</v>
      </c>
      <c r="F117" t="s">
        <v>74</v>
      </c>
      <c r="G117">
        <v>-1.55775065172308E-2</v>
      </c>
      <c r="H117">
        <f t="shared" si="1"/>
        <v>1.7110507333506422</v>
      </c>
    </row>
    <row r="118" spans="1:8" x14ac:dyDescent="0.25">
      <c r="A118" t="s">
        <v>1095</v>
      </c>
      <c r="B118" t="s">
        <v>127</v>
      </c>
      <c r="C118" t="s">
        <v>132</v>
      </c>
      <c r="D118">
        <v>2322.7316890000002</v>
      </c>
      <c r="E118">
        <v>1940.4508060000001</v>
      </c>
      <c r="F118" t="s">
        <v>74</v>
      </c>
      <c r="G118">
        <v>3.3116490941283203E-2</v>
      </c>
      <c r="H118">
        <f t="shared" si="1"/>
        <v>1.7677147294617246</v>
      </c>
    </row>
    <row r="119" spans="1:8" x14ac:dyDescent="0.25">
      <c r="A119" t="s">
        <v>1095</v>
      </c>
      <c r="B119" t="s">
        <v>128</v>
      </c>
      <c r="C119" t="s">
        <v>133</v>
      </c>
      <c r="D119">
        <v>2316.616943</v>
      </c>
      <c r="E119">
        <v>1994.4879149999999</v>
      </c>
      <c r="F119" t="s">
        <v>74</v>
      </c>
      <c r="G119">
        <v>2.80102971640055E-2</v>
      </c>
      <c r="H119">
        <f t="shared" si="1"/>
        <v>1.817228944335137</v>
      </c>
    </row>
    <row r="120" spans="1:8" x14ac:dyDescent="0.25">
      <c r="A120" t="s">
        <v>1095</v>
      </c>
      <c r="B120" t="s">
        <v>129</v>
      </c>
      <c r="C120" t="s">
        <v>134</v>
      </c>
      <c r="D120">
        <v>2115.5983890000002</v>
      </c>
      <c r="E120">
        <v>1919.1046140000001</v>
      </c>
      <c r="F120" t="s">
        <v>10</v>
      </c>
      <c r="G120">
        <v>-1.0200000000000001E-2</v>
      </c>
      <c r="H120">
        <f t="shared" si="1"/>
        <v>1.7986932091029186</v>
      </c>
    </row>
    <row r="121" spans="1:8" x14ac:dyDescent="0.25">
      <c r="A121" t="s">
        <v>1095</v>
      </c>
      <c r="B121" t="s">
        <v>130</v>
      </c>
      <c r="C121" t="s">
        <v>135</v>
      </c>
      <c r="D121">
        <v>2146.34375</v>
      </c>
      <c r="E121">
        <v>1876.7861330000001</v>
      </c>
      <c r="F121" t="s">
        <v>74</v>
      </c>
      <c r="G121">
        <v>2.51178420977534E-2</v>
      </c>
      <c r="H121">
        <f t="shared" si="1"/>
        <v>1.8438725011114669</v>
      </c>
    </row>
    <row r="122" spans="1:8" x14ac:dyDescent="0.25">
      <c r="A122" t="s">
        <v>1095</v>
      </c>
      <c r="B122" t="s">
        <v>131</v>
      </c>
      <c r="C122" t="s">
        <v>136</v>
      </c>
      <c r="D122">
        <v>2031.4123540000001</v>
      </c>
      <c r="E122">
        <v>1818.694702</v>
      </c>
      <c r="F122" t="s">
        <v>74</v>
      </c>
      <c r="G122">
        <v>2.1142833352484298E-2</v>
      </c>
      <c r="H122">
        <f t="shared" si="1"/>
        <v>1.8828571901256952</v>
      </c>
    </row>
    <row r="123" spans="1:8" x14ac:dyDescent="0.25">
      <c r="A123" t="s">
        <v>1095</v>
      </c>
      <c r="B123" t="s">
        <v>132</v>
      </c>
      <c r="C123" t="s">
        <v>137</v>
      </c>
      <c r="D123">
        <v>1940.4508060000001</v>
      </c>
      <c r="E123">
        <v>1786.3249510000001</v>
      </c>
      <c r="F123" t="s">
        <v>74</v>
      </c>
      <c r="G123">
        <v>1.6085572004549901E-2</v>
      </c>
      <c r="H123">
        <f t="shared" si="1"/>
        <v>1.9131440250317464</v>
      </c>
    </row>
    <row r="124" spans="1:8" x14ac:dyDescent="0.25">
      <c r="A124" t="s">
        <v>1095</v>
      </c>
      <c r="B124" t="s">
        <v>133</v>
      </c>
      <c r="C124" t="s">
        <v>138</v>
      </c>
      <c r="D124">
        <v>1994.4879149999999</v>
      </c>
      <c r="E124">
        <v>1995.530518</v>
      </c>
      <c r="F124" t="s">
        <v>74</v>
      </c>
      <c r="G124" s="1">
        <v>9.5451560056196194E-5</v>
      </c>
      <c r="H124">
        <f t="shared" si="1"/>
        <v>1.9133266376135478</v>
      </c>
    </row>
    <row r="125" spans="1:8" x14ac:dyDescent="0.25">
      <c r="A125" t="s">
        <v>1095</v>
      </c>
      <c r="B125" t="s">
        <v>134</v>
      </c>
      <c r="C125" t="s">
        <v>139</v>
      </c>
      <c r="D125">
        <v>1919.1046140000001</v>
      </c>
      <c r="E125">
        <v>2024.6171879999999</v>
      </c>
      <c r="F125" t="s">
        <v>74</v>
      </c>
      <c r="G125">
        <v>-1.07960210850704E-2</v>
      </c>
      <c r="H125">
        <f t="shared" si="1"/>
        <v>1.8926703228912451</v>
      </c>
    </row>
    <row r="126" spans="1:8" x14ac:dyDescent="0.25">
      <c r="A126" t="s">
        <v>1095</v>
      </c>
      <c r="B126" t="s">
        <v>135</v>
      </c>
      <c r="C126" t="s">
        <v>140</v>
      </c>
      <c r="D126">
        <v>1876.7861330000001</v>
      </c>
      <c r="E126">
        <v>2124.5046390000002</v>
      </c>
      <c r="F126" t="s">
        <v>74</v>
      </c>
      <c r="G126">
        <v>-1.2666085273126799E-2</v>
      </c>
      <c r="H126">
        <f t="shared" si="1"/>
        <v>1.868697599187588</v>
      </c>
    </row>
    <row r="127" spans="1:8" x14ac:dyDescent="0.25">
      <c r="A127" t="s">
        <v>1095</v>
      </c>
      <c r="B127" t="s">
        <v>136</v>
      </c>
      <c r="C127" t="s">
        <v>141</v>
      </c>
      <c r="D127">
        <v>1818.694702</v>
      </c>
      <c r="E127">
        <v>2228.23999</v>
      </c>
      <c r="F127" t="s">
        <v>74</v>
      </c>
      <c r="G127">
        <v>-1.9458911581521701E-2</v>
      </c>
      <c r="H127">
        <f t="shared" si="1"/>
        <v>1.8323347778323948</v>
      </c>
    </row>
    <row r="128" spans="1:8" x14ac:dyDescent="0.25">
      <c r="A128" t="s">
        <v>1095</v>
      </c>
      <c r="B128" t="s">
        <v>137</v>
      </c>
      <c r="C128" t="s">
        <v>142</v>
      </c>
      <c r="D128">
        <v>1786.3249510000001</v>
      </c>
      <c r="E128">
        <v>2300.1020509999998</v>
      </c>
      <c r="F128" t="s">
        <v>74</v>
      </c>
      <c r="G128">
        <v>-2.34356966108345E-2</v>
      </c>
      <c r="H128">
        <f t="shared" si="1"/>
        <v>1.7893927358896342</v>
      </c>
    </row>
    <row r="129" spans="1:8" x14ac:dyDescent="0.25">
      <c r="A129" t="s">
        <v>1095</v>
      </c>
      <c r="B129" t="s">
        <v>138</v>
      </c>
      <c r="C129" t="s">
        <v>143</v>
      </c>
      <c r="D129">
        <v>1995.530518</v>
      </c>
      <c r="E129">
        <v>2300.619385</v>
      </c>
      <c r="F129" t="s">
        <v>74</v>
      </c>
      <c r="G129">
        <v>-1.9562564865770599E-2</v>
      </c>
      <c r="H129">
        <f t="shared" si="1"/>
        <v>1.7543876244234546</v>
      </c>
    </row>
    <row r="130" spans="1:8" x14ac:dyDescent="0.25">
      <c r="A130" t="s">
        <v>1095</v>
      </c>
      <c r="B130" t="s">
        <v>139</v>
      </c>
      <c r="C130" t="s">
        <v>144</v>
      </c>
      <c r="D130">
        <v>2024.6171879999999</v>
      </c>
      <c r="E130">
        <v>2383.0439449999999</v>
      </c>
      <c r="F130" t="s">
        <v>74</v>
      </c>
      <c r="G130">
        <v>-1.6408218500217502E-2</v>
      </c>
      <c r="H130">
        <f t="shared" si="1"/>
        <v>1.7256012489478372</v>
      </c>
    </row>
    <row r="131" spans="1:8" x14ac:dyDescent="0.25">
      <c r="A131" t="s">
        <v>1095</v>
      </c>
      <c r="B131" t="s">
        <v>140</v>
      </c>
      <c r="C131" t="s">
        <v>145</v>
      </c>
      <c r="D131">
        <v>2124.5046390000002</v>
      </c>
      <c r="E131">
        <v>2465.3828130000002</v>
      </c>
      <c r="F131" t="s">
        <v>74</v>
      </c>
      <c r="G131">
        <v>-1.64981473594231E-2</v>
      </c>
      <c r="H131">
        <f t="shared" ref="H131:H194" si="2">(1+G131)*H130</f>
        <v>1.6971320252590911</v>
      </c>
    </row>
    <row r="132" spans="1:8" x14ac:dyDescent="0.25">
      <c r="A132" t="s">
        <v>1095</v>
      </c>
      <c r="B132" t="s">
        <v>141</v>
      </c>
      <c r="C132" t="s">
        <v>146</v>
      </c>
      <c r="D132">
        <v>2228.23999</v>
      </c>
      <c r="E132">
        <v>2607.305664</v>
      </c>
      <c r="F132" t="s">
        <v>74</v>
      </c>
      <c r="G132">
        <v>-1.3900842969791501E-2</v>
      </c>
      <c r="H132">
        <f t="shared" si="2"/>
        <v>1.6735404594769603</v>
      </c>
    </row>
    <row r="133" spans="1:8" x14ac:dyDescent="0.25">
      <c r="A133" t="s">
        <v>1095</v>
      </c>
      <c r="B133" t="s">
        <v>142</v>
      </c>
      <c r="C133" t="s">
        <v>147</v>
      </c>
      <c r="D133">
        <v>2300.1020509999998</v>
      </c>
      <c r="E133">
        <v>2508.8195799999999</v>
      </c>
      <c r="F133" t="s">
        <v>74</v>
      </c>
      <c r="G133">
        <v>-2.2234895698547402E-2</v>
      </c>
      <c r="H133">
        <f t="shared" si="2"/>
        <v>1.636329461913191</v>
      </c>
    </row>
    <row r="134" spans="1:8" x14ac:dyDescent="0.25">
      <c r="A134" t="s">
        <v>1095</v>
      </c>
      <c r="B134" t="s">
        <v>143</v>
      </c>
      <c r="C134" t="s">
        <v>148</v>
      </c>
      <c r="D134">
        <v>2300.619385</v>
      </c>
      <c r="E134">
        <v>2724.8652339999999</v>
      </c>
      <c r="F134" t="s">
        <v>10</v>
      </c>
      <c r="G134">
        <v>3.6881011415106302E-2</v>
      </c>
      <c r="H134">
        <f t="shared" si="2"/>
        <v>1.6966789474768862</v>
      </c>
    </row>
    <row r="135" spans="1:8" x14ac:dyDescent="0.25">
      <c r="A135" t="s">
        <v>1095</v>
      </c>
      <c r="B135" t="s">
        <v>144</v>
      </c>
      <c r="C135" t="s">
        <v>149</v>
      </c>
      <c r="D135">
        <v>2383.0439449999999</v>
      </c>
      <c r="E135">
        <v>2827.7097170000002</v>
      </c>
      <c r="F135" t="s">
        <v>10</v>
      </c>
      <c r="G135">
        <v>3.7519141590567698E-2</v>
      </c>
      <c r="H135">
        <f t="shared" si="2"/>
        <v>1.7603368851410071</v>
      </c>
    </row>
    <row r="136" spans="1:8" x14ac:dyDescent="0.25">
      <c r="A136" t="s">
        <v>1095</v>
      </c>
      <c r="B136" t="s">
        <v>145</v>
      </c>
      <c r="C136" t="s">
        <v>150</v>
      </c>
      <c r="D136">
        <v>2465.3828130000002</v>
      </c>
      <c r="E136">
        <v>2891.9746089999999</v>
      </c>
      <c r="F136" t="s">
        <v>10</v>
      </c>
      <c r="G136">
        <v>3.48065360519733E-2</v>
      </c>
      <c r="H136">
        <f t="shared" si="2"/>
        <v>1.821608114397286</v>
      </c>
    </row>
    <row r="137" spans="1:8" x14ac:dyDescent="0.25">
      <c r="A137" t="s">
        <v>1095</v>
      </c>
      <c r="B137" t="s">
        <v>146</v>
      </c>
      <c r="C137" t="s">
        <v>151</v>
      </c>
      <c r="D137">
        <v>2607.305664</v>
      </c>
      <c r="E137">
        <v>3161.338135</v>
      </c>
      <c r="F137" t="s">
        <v>10</v>
      </c>
      <c r="G137">
        <v>-0.01</v>
      </c>
      <c r="H137">
        <f t="shared" si="2"/>
        <v>1.8033920332533131</v>
      </c>
    </row>
    <row r="138" spans="1:8" x14ac:dyDescent="0.25">
      <c r="A138" t="s">
        <v>1095</v>
      </c>
      <c r="B138" t="s">
        <v>147</v>
      </c>
      <c r="C138" t="s">
        <v>152</v>
      </c>
      <c r="D138">
        <v>2508.8195799999999</v>
      </c>
      <c r="E138">
        <v>3141.6594239999999</v>
      </c>
      <c r="F138" t="s">
        <v>10</v>
      </c>
      <c r="G138">
        <v>5.0649211178429902E-2</v>
      </c>
      <c r="H138">
        <f t="shared" si="2"/>
        <v>1.894732417183058</v>
      </c>
    </row>
    <row r="139" spans="1:8" x14ac:dyDescent="0.25">
      <c r="A139" t="s">
        <v>1095</v>
      </c>
      <c r="B139" t="s">
        <v>148</v>
      </c>
      <c r="C139" t="s">
        <v>153</v>
      </c>
      <c r="D139">
        <v>2724.8652339999999</v>
      </c>
      <c r="E139">
        <v>3161.3867190000001</v>
      </c>
      <c r="F139" t="s">
        <v>10</v>
      </c>
      <c r="G139">
        <v>-0.01</v>
      </c>
      <c r="H139">
        <f t="shared" si="2"/>
        <v>1.8757850930112274</v>
      </c>
    </row>
    <row r="140" spans="1:8" x14ac:dyDescent="0.25">
      <c r="A140" t="s">
        <v>1095</v>
      </c>
      <c r="B140" t="s">
        <v>149</v>
      </c>
      <c r="C140" t="s">
        <v>154</v>
      </c>
      <c r="D140">
        <v>2827.7097170000002</v>
      </c>
      <c r="E140">
        <v>3046.421875</v>
      </c>
      <c r="F140" t="s">
        <v>10</v>
      </c>
      <c r="G140">
        <v>1.5669208645082401E-2</v>
      </c>
      <c r="H140">
        <f t="shared" si="2"/>
        <v>1.9051771610069559</v>
      </c>
    </row>
    <row r="141" spans="1:8" x14ac:dyDescent="0.25">
      <c r="A141" t="s">
        <v>1095</v>
      </c>
      <c r="B141" t="s">
        <v>150</v>
      </c>
      <c r="C141" t="s">
        <v>155</v>
      </c>
      <c r="D141">
        <v>2891.9746089999999</v>
      </c>
      <c r="E141">
        <v>3323.3828130000002</v>
      </c>
      <c r="F141" t="s">
        <v>10</v>
      </c>
      <c r="G141">
        <v>3.00348541966746E-2</v>
      </c>
      <c r="H141">
        <f t="shared" si="2"/>
        <v>1.9623988792566343</v>
      </c>
    </row>
    <row r="142" spans="1:8" x14ac:dyDescent="0.25">
      <c r="A142" t="s">
        <v>1095</v>
      </c>
      <c r="B142" t="s">
        <v>151</v>
      </c>
      <c r="C142" t="s">
        <v>156</v>
      </c>
      <c r="D142">
        <v>3161.338135</v>
      </c>
      <c r="E142">
        <v>3146.6379390000002</v>
      </c>
      <c r="F142" t="s">
        <v>10</v>
      </c>
      <c r="G142">
        <v>-0.01</v>
      </c>
      <c r="H142">
        <f t="shared" si="2"/>
        <v>1.9427748904640678</v>
      </c>
    </row>
    <row r="143" spans="1:8" x14ac:dyDescent="0.25">
      <c r="A143" t="s">
        <v>1095</v>
      </c>
      <c r="B143" t="s">
        <v>152</v>
      </c>
      <c r="C143" t="s">
        <v>157</v>
      </c>
      <c r="D143">
        <v>3141.6594239999999</v>
      </c>
      <c r="E143">
        <v>3011.7055660000001</v>
      </c>
      <c r="F143" t="s">
        <v>10</v>
      </c>
      <c r="G143">
        <v>-0.01</v>
      </c>
      <c r="H143">
        <f t="shared" si="2"/>
        <v>1.9233471415594272</v>
      </c>
    </row>
    <row r="144" spans="1:8" x14ac:dyDescent="0.25">
      <c r="A144" t="s">
        <v>1095</v>
      </c>
      <c r="B144" t="s">
        <v>153</v>
      </c>
      <c r="C144" t="s">
        <v>158</v>
      </c>
      <c r="D144">
        <v>3161.3867190000001</v>
      </c>
      <c r="E144">
        <v>3014.4726559999999</v>
      </c>
      <c r="F144" t="s">
        <v>10</v>
      </c>
      <c r="G144">
        <v>-0.01</v>
      </c>
      <c r="H144">
        <f t="shared" si="2"/>
        <v>1.9041136701438328</v>
      </c>
    </row>
    <row r="145" spans="1:8" x14ac:dyDescent="0.25">
      <c r="A145" t="s">
        <v>1095</v>
      </c>
      <c r="B145" t="s">
        <v>154</v>
      </c>
      <c r="C145" t="s">
        <v>159</v>
      </c>
      <c r="D145">
        <v>3046.421875</v>
      </c>
      <c r="E145">
        <v>3184.2905270000001</v>
      </c>
      <c r="F145" t="s">
        <v>10</v>
      </c>
      <c r="G145">
        <v>9.2511857948105094E-3</v>
      </c>
      <c r="H145">
        <f t="shared" si="2"/>
        <v>1.9217289794807719</v>
      </c>
    </row>
    <row r="146" spans="1:8" x14ac:dyDescent="0.25">
      <c r="A146" t="s">
        <v>1095</v>
      </c>
      <c r="B146" t="s">
        <v>155</v>
      </c>
      <c r="C146" t="s">
        <v>160</v>
      </c>
      <c r="D146">
        <v>3323.3828130000002</v>
      </c>
      <c r="E146">
        <v>3285.4262699999999</v>
      </c>
      <c r="F146" t="s">
        <v>10</v>
      </c>
      <c r="G146">
        <v>-0.01</v>
      </c>
      <c r="H146">
        <f t="shared" si="2"/>
        <v>1.9025116896859642</v>
      </c>
    </row>
    <row r="147" spans="1:8" x14ac:dyDescent="0.25">
      <c r="A147" t="s">
        <v>1095</v>
      </c>
      <c r="B147" t="s">
        <v>156</v>
      </c>
      <c r="C147" t="s">
        <v>161</v>
      </c>
      <c r="D147">
        <v>3146.6379390000002</v>
      </c>
      <c r="E147">
        <v>3321.9064939999998</v>
      </c>
      <c r="F147" t="s">
        <v>10</v>
      </c>
      <c r="G147">
        <v>-0.01</v>
      </c>
      <c r="H147">
        <f t="shared" si="2"/>
        <v>1.8834865727891046</v>
      </c>
    </row>
    <row r="148" spans="1:8" x14ac:dyDescent="0.25">
      <c r="A148" t="s">
        <v>1095</v>
      </c>
      <c r="B148" t="s">
        <v>157</v>
      </c>
      <c r="C148" t="s">
        <v>162</v>
      </c>
      <c r="D148">
        <v>3011.7055660000001</v>
      </c>
      <c r="E148">
        <v>3171.109375</v>
      </c>
      <c r="F148" t="s">
        <v>10</v>
      </c>
      <c r="G148">
        <v>1.07856170536426E-2</v>
      </c>
      <c r="H148">
        <f t="shared" si="2"/>
        <v>1.9038011376888857</v>
      </c>
    </row>
    <row r="149" spans="1:8" x14ac:dyDescent="0.25">
      <c r="A149" t="s">
        <v>1095</v>
      </c>
      <c r="B149" t="s">
        <v>158</v>
      </c>
      <c r="C149" t="s">
        <v>163</v>
      </c>
      <c r="D149">
        <v>3014.4726559999999</v>
      </c>
      <c r="E149">
        <v>3227.4201659999999</v>
      </c>
      <c r="F149" t="s">
        <v>10</v>
      </c>
      <c r="G149">
        <v>1.43283424532745E-2</v>
      </c>
      <c r="H149">
        <f t="shared" si="2"/>
        <v>1.9310794523526258</v>
      </c>
    </row>
    <row r="150" spans="1:8" x14ac:dyDescent="0.25">
      <c r="A150" t="s">
        <v>1095</v>
      </c>
      <c r="B150" t="s">
        <v>159</v>
      </c>
      <c r="C150" t="s">
        <v>164</v>
      </c>
      <c r="D150">
        <v>3184.2905270000001</v>
      </c>
      <c r="E150">
        <v>3093.0834960000002</v>
      </c>
      <c r="F150" t="s">
        <v>10</v>
      </c>
      <c r="G150">
        <v>-5.5285621539017202E-3</v>
      </c>
      <c r="H150">
        <f t="shared" si="2"/>
        <v>1.9204033595761718</v>
      </c>
    </row>
    <row r="151" spans="1:8" x14ac:dyDescent="0.25">
      <c r="A151" t="s">
        <v>1095</v>
      </c>
      <c r="B151" t="s">
        <v>160</v>
      </c>
      <c r="C151" t="s">
        <v>165</v>
      </c>
      <c r="D151">
        <v>3285.4262699999999</v>
      </c>
      <c r="E151">
        <v>3273.960693</v>
      </c>
      <c r="F151" t="s">
        <v>10</v>
      </c>
      <c r="G151">
        <v>-0.01</v>
      </c>
      <c r="H151">
        <f t="shared" si="2"/>
        <v>1.9011993259804101</v>
      </c>
    </row>
    <row r="152" spans="1:8" x14ac:dyDescent="0.25">
      <c r="A152" t="s">
        <v>1095</v>
      </c>
      <c r="B152" t="s">
        <v>161</v>
      </c>
      <c r="C152" t="s">
        <v>166</v>
      </c>
      <c r="D152">
        <v>3321.9064939999998</v>
      </c>
      <c r="E152">
        <v>3228.6667480000001</v>
      </c>
      <c r="F152" t="s">
        <v>10</v>
      </c>
      <c r="G152">
        <v>-0.01</v>
      </c>
      <c r="H152">
        <f t="shared" si="2"/>
        <v>1.882187332720606</v>
      </c>
    </row>
    <row r="153" spans="1:8" x14ac:dyDescent="0.25">
      <c r="A153" t="s">
        <v>1095</v>
      </c>
      <c r="B153" t="s">
        <v>162</v>
      </c>
      <c r="C153" t="s">
        <v>167</v>
      </c>
      <c r="D153">
        <v>3171.109375</v>
      </c>
      <c r="E153">
        <v>3429.6616210000002</v>
      </c>
      <c r="F153" t="s">
        <v>10</v>
      </c>
      <c r="G153">
        <v>1.6506737827357301E-2</v>
      </c>
      <c r="H153">
        <f t="shared" si="2"/>
        <v>1.913256105563798</v>
      </c>
    </row>
    <row r="154" spans="1:8" x14ac:dyDescent="0.25">
      <c r="A154" t="s">
        <v>1095</v>
      </c>
      <c r="B154" t="s">
        <v>163</v>
      </c>
      <c r="C154" t="s">
        <v>168</v>
      </c>
      <c r="D154">
        <v>3227.4201659999999</v>
      </c>
      <c r="E154">
        <v>3827.5742190000001</v>
      </c>
      <c r="F154" t="s">
        <v>10</v>
      </c>
      <c r="G154">
        <v>-0.01</v>
      </c>
      <c r="H154">
        <f t="shared" si="2"/>
        <v>1.8941235445081599</v>
      </c>
    </row>
    <row r="155" spans="1:8" x14ac:dyDescent="0.25">
      <c r="A155" t="s">
        <v>1095</v>
      </c>
      <c r="B155" t="s">
        <v>164</v>
      </c>
      <c r="C155" t="s">
        <v>169</v>
      </c>
      <c r="D155">
        <v>3093.0834960000002</v>
      </c>
      <c r="E155">
        <v>3786.4916990000002</v>
      </c>
      <c r="F155" t="s">
        <v>10</v>
      </c>
      <c r="G155">
        <v>4.50360481633761E-2</v>
      </c>
      <c r="H155">
        <f t="shared" si="2"/>
        <v>1.9794273836860139</v>
      </c>
    </row>
    <row r="156" spans="1:8" x14ac:dyDescent="0.25">
      <c r="A156" t="s">
        <v>1095</v>
      </c>
      <c r="B156" t="s">
        <v>165</v>
      </c>
      <c r="C156" t="s">
        <v>170</v>
      </c>
      <c r="D156">
        <v>3273.960693</v>
      </c>
      <c r="E156">
        <v>3938.6408689999998</v>
      </c>
      <c r="F156" t="s">
        <v>10</v>
      </c>
      <c r="G156">
        <v>4.08040413020926E-2</v>
      </c>
      <c r="H156">
        <f t="shared" si="2"/>
        <v>2.0601960204044314</v>
      </c>
    </row>
    <row r="157" spans="1:8" x14ac:dyDescent="0.25">
      <c r="A157" t="s">
        <v>1095</v>
      </c>
      <c r="B157" t="s">
        <v>166</v>
      </c>
      <c r="C157" t="s">
        <v>171</v>
      </c>
      <c r="D157">
        <v>3228.6667480000001</v>
      </c>
      <c r="E157">
        <v>3434.7001949999999</v>
      </c>
      <c r="F157" t="s">
        <v>10</v>
      </c>
      <c r="G157">
        <v>-0.01</v>
      </c>
      <c r="H157">
        <f t="shared" si="2"/>
        <v>2.039594060200387</v>
      </c>
    </row>
    <row r="158" spans="1:8" x14ac:dyDescent="0.25">
      <c r="A158" t="s">
        <v>1095</v>
      </c>
      <c r="B158" t="s">
        <v>167</v>
      </c>
      <c r="C158" t="s">
        <v>172</v>
      </c>
      <c r="D158">
        <v>3429.6616210000002</v>
      </c>
      <c r="E158">
        <v>3499.5483399999998</v>
      </c>
      <c r="F158" t="s">
        <v>10</v>
      </c>
      <c r="G158">
        <v>-0.01</v>
      </c>
      <c r="H158">
        <f t="shared" si="2"/>
        <v>2.019198119598383</v>
      </c>
    </row>
    <row r="159" spans="1:8" x14ac:dyDescent="0.25">
      <c r="A159" t="s">
        <v>1095</v>
      </c>
      <c r="B159" t="s">
        <v>168</v>
      </c>
      <c r="C159" t="s">
        <v>173</v>
      </c>
      <c r="D159">
        <v>3827.5742190000001</v>
      </c>
      <c r="E159">
        <v>3424.838135</v>
      </c>
      <c r="F159" t="s">
        <v>74</v>
      </c>
      <c r="G159">
        <v>2.1043933361282699E-2</v>
      </c>
      <c r="H159">
        <f t="shared" si="2"/>
        <v>2.0616899902704384</v>
      </c>
    </row>
    <row r="160" spans="1:8" x14ac:dyDescent="0.25">
      <c r="A160" t="s">
        <v>1095</v>
      </c>
      <c r="B160" t="s">
        <v>169</v>
      </c>
      <c r="C160" t="s">
        <v>174</v>
      </c>
      <c r="D160">
        <v>3786.4916990000002</v>
      </c>
      <c r="E160">
        <v>3209.1572270000001</v>
      </c>
      <c r="F160" t="s">
        <v>10</v>
      </c>
      <c r="G160">
        <v>-1.0200000000000001E-2</v>
      </c>
      <c r="H160">
        <f t="shared" si="2"/>
        <v>2.0406607523696798</v>
      </c>
    </row>
    <row r="161" spans="1:8" x14ac:dyDescent="0.25">
      <c r="A161" t="s">
        <v>1095</v>
      </c>
      <c r="B161" t="s">
        <v>170</v>
      </c>
      <c r="C161" t="s">
        <v>175</v>
      </c>
      <c r="D161">
        <v>3938.6408689999998</v>
      </c>
      <c r="E161">
        <v>3285.6604000000002</v>
      </c>
      <c r="F161" t="s">
        <v>10</v>
      </c>
      <c r="G161">
        <v>-0.01</v>
      </c>
      <c r="H161">
        <f t="shared" si="2"/>
        <v>2.0202541448459832</v>
      </c>
    </row>
    <row r="162" spans="1:8" x14ac:dyDescent="0.25">
      <c r="A162" t="s">
        <v>1095</v>
      </c>
      <c r="B162" t="s">
        <v>171</v>
      </c>
      <c r="C162" t="s">
        <v>176</v>
      </c>
      <c r="D162">
        <v>3434.7001949999999</v>
      </c>
      <c r="E162">
        <v>3434.9765630000002</v>
      </c>
      <c r="F162" t="s">
        <v>10</v>
      </c>
      <c r="G162">
        <v>-0.01</v>
      </c>
      <c r="H162">
        <f t="shared" si="2"/>
        <v>2.0000516033975235</v>
      </c>
    </row>
    <row r="163" spans="1:8" x14ac:dyDescent="0.25">
      <c r="A163" t="s">
        <v>1095</v>
      </c>
      <c r="B163" t="s">
        <v>172</v>
      </c>
      <c r="C163" t="s">
        <v>177</v>
      </c>
      <c r="D163">
        <v>3499.5483399999998</v>
      </c>
      <c r="E163">
        <v>3614.1254880000001</v>
      </c>
      <c r="F163" t="s">
        <v>10</v>
      </c>
      <c r="G163">
        <v>-0.01</v>
      </c>
      <c r="H163">
        <f t="shared" si="2"/>
        <v>1.9800510873635482</v>
      </c>
    </row>
    <row r="164" spans="1:8" x14ac:dyDescent="0.25">
      <c r="A164" t="s">
        <v>1095</v>
      </c>
      <c r="B164" t="s">
        <v>173</v>
      </c>
      <c r="C164" t="s">
        <v>178</v>
      </c>
      <c r="D164">
        <v>3424.838135</v>
      </c>
      <c r="E164">
        <v>3568.33374</v>
      </c>
      <c r="F164" t="s">
        <v>10</v>
      </c>
      <c r="G164">
        <v>-0.01</v>
      </c>
      <c r="H164">
        <f t="shared" si="2"/>
        <v>1.9602505764899127</v>
      </c>
    </row>
    <row r="165" spans="1:8" x14ac:dyDescent="0.25">
      <c r="A165" t="s">
        <v>1095</v>
      </c>
      <c r="B165" t="s">
        <v>174</v>
      </c>
      <c r="C165" t="s">
        <v>179</v>
      </c>
      <c r="D165">
        <v>3209.1572270000001</v>
      </c>
      <c r="E165">
        <v>3399.843018</v>
      </c>
      <c r="F165" t="s">
        <v>10</v>
      </c>
      <c r="G165">
        <v>1.20838547015197E-2</v>
      </c>
      <c r="H165">
        <f t="shared" si="2"/>
        <v>1.983937959634787</v>
      </c>
    </row>
    <row r="166" spans="1:8" x14ac:dyDescent="0.25">
      <c r="A166" t="s">
        <v>1095</v>
      </c>
      <c r="B166" t="s">
        <v>175</v>
      </c>
      <c r="C166" t="s">
        <v>180</v>
      </c>
      <c r="D166">
        <v>3285.6604000000002</v>
      </c>
      <c r="E166">
        <v>2977.6430660000001</v>
      </c>
      <c r="F166" t="s">
        <v>10</v>
      </c>
      <c r="G166">
        <v>-0.01</v>
      </c>
      <c r="H166">
        <f t="shared" si="2"/>
        <v>1.9640985800384392</v>
      </c>
    </row>
    <row r="167" spans="1:8" x14ac:dyDescent="0.25">
      <c r="A167" t="s">
        <v>1095</v>
      </c>
      <c r="B167" t="s">
        <v>176</v>
      </c>
      <c r="C167" t="s">
        <v>181</v>
      </c>
      <c r="D167">
        <v>3434.9765630000002</v>
      </c>
      <c r="E167">
        <v>2765.6601559999999</v>
      </c>
      <c r="F167" t="s">
        <v>10</v>
      </c>
      <c r="G167">
        <v>-0.01</v>
      </c>
      <c r="H167">
        <f t="shared" si="2"/>
        <v>1.9444575942380549</v>
      </c>
    </row>
    <row r="168" spans="1:8" x14ac:dyDescent="0.25">
      <c r="A168" t="s">
        <v>1095</v>
      </c>
      <c r="B168" t="s">
        <v>177</v>
      </c>
      <c r="C168" t="s">
        <v>182</v>
      </c>
      <c r="D168">
        <v>3614.1254880000001</v>
      </c>
      <c r="E168">
        <v>3077.4094239999999</v>
      </c>
      <c r="F168" t="s">
        <v>10</v>
      </c>
      <c r="G168">
        <v>-0.01</v>
      </c>
      <c r="H168">
        <f t="shared" si="2"/>
        <v>1.9250130182956744</v>
      </c>
    </row>
    <row r="169" spans="1:8" x14ac:dyDescent="0.25">
      <c r="A169" t="s">
        <v>1095</v>
      </c>
      <c r="B169" t="s">
        <v>178</v>
      </c>
      <c r="C169" t="s">
        <v>183</v>
      </c>
      <c r="D169">
        <v>3568.33374</v>
      </c>
      <c r="E169">
        <v>3153.0820309999999</v>
      </c>
      <c r="F169" t="s">
        <v>10</v>
      </c>
      <c r="G169">
        <v>-0.01</v>
      </c>
      <c r="H169">
        <f t="shared" si="2"/>
        <v>1.9057628881127175</v>
      </c>
    </row>
    <row r="170" spans="1:8" x14ac:dyDescent="0.25">
      <c r="A170" t="s">
        <v>1095</v>
      </c>
      <c r="B170" t="s">
        <v>179</v>
      </c>
      <c r="C170" t="s">
        <v>184</v>
      </c>
      <c r="D170">
        <v>3399.843018</v>
      </c>
      <c r="E170">
        <v>2929.1989749999998</v>
      </c>
      <c r="F170" t="s">
        <v>10</v>
      </c>
      <c r="G170">
        <v>-0.01</v>
      </c>
      <c r="H170">
        <f t="shared" si="2"/>
        <v>1.8867052592315903</v>
      </c>
    </row>
    <row r="171" spans="1:8" x14ac:dyDescent="0.25">
      <c r="A171" t="s">
        <v>1095</v>
      </c>
      <c r="B171" t="s">
        <v>180</v>
      </c>
      <c r="C171" t="s">
        <v>185</v>
      </c>
      <c r="D171">
        <v>2977.6430660000001</v>
      </c>
      <c r="E171">
        <v>2925.9926759999998</v>
      </c>
      <c r="F171" t="s">
        <v>10</v>
      </c>
      <c r="G171">
        <v>-0.01</v>
      </c>
      <c r="H171">
        <f t="shared" si="2"/>
        <v>1.8678382066392742</v>
      </c>
    </row>
    <row r="172" spans="1:8" x14ac:dyDescent="0.25">
      <c r="A172" t="s">
        <v>1095</v>
      </c>
      <c r="B172" t="s">
        <v>181</v>
      </c>
      <c r="C172" t="s">
        <v>186</v>
      </c>
      <c r="D172">
        <v>2765.6601559999999</v>
      </c>
      <c r="E172">
        <v>2805.6853030000002</v>
      </c>
      <c r="F172" t="s">
        <v>10</v>
      </c>
      <c r="G172">
        <v>3.09443711391417E-3</v>
      </c>
      <c r="H172">
        <f t="shared" si="2"/>
        <v>1.8736181145086857</v>
      </c>
    </row>
    <row r="173" spans="1:8" x14ac:dyDescent="0.25">
      <c r="A173" t="s">
        <v>1095</v>
      </c>
      <c r="B173" t="s">
        <v>182</v>
      </c>
      <c r="C173" t="s">
        <v>187</v>
      </c>
      <c r="D173">
        <v>3077.4094239999999</v>
      </c>
      <c r="E173">
        <v>2850.351807</v>
      </c>
      <c r="F173" t="s">
        <v>26</v>
      </c>
      <c r="G173">
        <v>0</v>
      </c>
      <c r="H173">
        <f t="shared" si="2"/>
        <v>1.8736181145086857</v>
      </c>
    </row>
    <row r="174" spans="1:8" x14ac:dyDescent="0.25">
      <c r="A174" t="s">
        <v>1095</v>
      </c>
      <c r="B174" t="s">
        <v>183</v>
      </c>
      <c r="C174" t="s">
        <v>188</v>
      </c>
      <c r="D174">
        <v>3153.0820309999999</v>
      </c>
      <c r="E174">
        <v>3000.5551759999998</v>
      </c>
      <c r="F174" t="s">
        <v>10</v>
      </c>
      <c r="G174">
        <v>-1.0200000000000001E-2</v>
      </c>
      <c r="H174">
        <f t="shared" si="2"/>
        <v>1.8545072097406972</v>
      </c>
    </row>
    <row r="175" spans="1:8" x14ac:dyDescent="0.25">
      <c r="A175" t="s">
        <v>1095</v>
      </c>
      <c r="B175" t="s">
        <v>184</v>
      </c>
      <c r="C175" t="s">
        <v>189</v>
      </c>
      <c r="D175">
        <v>2929.1989749999998</v>
      </c>
      <c r="E175">
        <v>3310.1682129999999</v>
      </c>
      <c r="F175" t="s">
        <v>10</v>
      </c>
      <c r="G175">
        <v>-0.01</v>
      </c>
      <c r="H175">
        <f t="shared" si="2"/>
        <v>1.8359621376432902</v>
      </c>
    </row>
    <row r="176" spans="1:8" x14ac:dyDescent="0.25">
      <c r="A176" t="s">
        <v>1095</v>
      </c>
      <c r="B176" t="s">
        <v>185</v>
      </c>
      <c r="C176" t="s">
        <v>190</v>
      </c>
      <c r="D176">
        <v>2925.9926759999998</v>
      </c>
      <c r="E176">
        <v>3386.4240719999998</v>
      </c>
      <c r="F176" t="s">
        <v>74</v>
      </c>
      <c r="G176">
        <v>-3.3848319425936899E-2</v>
      </c>
      <c r="H176">
        <f t="shared" si="2"/>
        <v>1.7738179047544143</v>
      </c>
    </row>
    <row r="177" spans="1:8" x14ac:dyDescent="0.25">
      <c r="A177" t="s">
        <v>1095</v>
      </c>
      <c r="B177" t="s">
        <v>186</v>
      </c>
      <c r="C177" t="s">
        <v>191</v>
      </c>
      <c r="D177">
        <v>2805.6853030000002</v>
      </c>
      <c r="E177">
        <v>3515.2639159999999</v>
      </c>
      <c r="F177" t="s">
        <v>74</v>
      </c>
      <c r="G177">
        <v>-1.38991985873477E-2</v>
      </c>
      <c r="H177">
        <f t="shared" si="2"/>
        <v>1.7491632574384397</v>
      </c>
    </row>
    <row r="178" spans="1:8" x14ac:dyDescent="0.25">
      <c r="A178" t="s">
        <v>1095</v>
      </c>
      <c r="B178" t="s">
        <v>187</v>
      </c>
      <c r="C178" t="s">
        <v>192</v>
      </c>
      <c r="D178">
        <v>2850.351807</v>
      </c>
      <c r="E178">
        <v>3576.0207519999999</v>
      </c>
      <c r="F178" t="s">
        <v>74</v>
      </c>
      <c r="G178">
        <v>-1.05472862424101E-2</v>
      </c>
      <c r="H178">
        <f t="shared" si="2"/>
        <v>1.73071433187753</v>
      </c>
    </row>
    <row r="179" spans="1:8" x14ac:dyDescent="0.25">
      <c r="A179" t="s">
        <v>1095</v>
      </c>
      <c r="B179" t="s">
        <v>188</v>
      </c>
      <c r="C179" t="s">
        <v>193</v>
      </c>
      <c r="D179">
        <v>3000.5551759999998</v>
      </c>
      <c r="E179">
        <v>3587.7329100000002</v>
      </c>
      <c r="F179" t="s">
        <v>74</v>
      </c>
      <c r="G179">
        <v>-2.7842259615225198E-2</v>
      </c>
      <c r="H179">
        <f t="shared" si="2"/>
        <v>1.6825273341296048</v>
      </c>
    </row>
    <row r="180" spans="1:8" x14ac:dyDescent="0.25">
      <c r="A180" t="s">
        <v>1095</v>
      </c>
      <c r="B180" t="s">
        <v>189</v>
      </c>
      <c r="C180" t="s">
        <v>194</v>
      </c>
      <c r="D180">
        <v>3310.1682129999999</v>
      </c>
      <c r="E180">
        <v>3563.2133789999998</v>
      </c>
      <c r="F180" t="s">
        <v>74</v>
      </c>
      <c r="G180">
        <v>-1.24376615781368E-2</v>
      </c>
      <c r="H180">
        <f t="shared" si="2"/>
        <v>1.6616006285517362</v>
      </c>
    </row>
    <row r="181" spans="1:8" x14ac:dyDescent="0.25">
      <c r="A181" t="s">
        <v>1095</v>
      </c>
      <c r="B181" t="s">
        <v>190</v>
      </c>
      <c r="C181" t="s">
        <v>195</v>
      </c>
      <c r="D181">
        <v>3386.4240719999998</v>
      </c>
      <c r="E181">
        <v>3542.2316890000002</v>
      </c>
      <c r="F181" t="s">
        <v>74</v>
      </c>
      <c r="G181">
        <v>-1.1159650355804501E-2</v>
      </c>
      <c r="H181">
        <f t="shared" si="2"/>
        <v>1.6430577465061138</v>
      </c>
    </row>
    <row r="182" spans="1:8" x14ac:dyDescent="0.25">
      <c r="A182" t="s">
        <v>1095</v>
      </c>
      <c r="B182" t="s">
        <v>191</v>
      </c>
      <c r="C182" t="s">
        <v>196</v>
      </c>
      <c r="D182">
        <v>3515.2639159999999</v>
      </c>
      <c r="E182">
        <v>3491.148682</v>
      </c>
      <c r="F182" t="s">
        <v>74</v>
      </c>
      <c r="G182">
        <v>1.5720297864542901E-3</v>
      </c>
      <c r="H182">
        <f t="shared" si="2"/>
        <v>1.645640682224486</v>
      </c>
    </row>
    <row r="183" spans="1:8" x14ac:dyDescent="0.25">
      <c r="A183" t="s">
        <v>1095</v>
      </c>
      <c r="B183" t="s">
        <v>192</v>
      </c>
      <c r="C183" t="s">
        <v>197</v>
      </c>
      <c r="D183">
        <v>3576.0207519999999</v>
      </c>
      <c r="E183">
        <v>3607.631836</v>
      </c>
      <c r="F183" t="s">
        <v>74</v>
      </c>
      <c r="G183">
        <v>-1.56794745848835E-3</v>
      </c>
      <c r="H183">
        <f t="shared" si="2"/>
        <v>1.6430604040992072</v>
      </c>
    </row>
    <row r="184" spans="1:8" x14ac:dyDescent="0.25">
      <c r="A184" t="s">
        <v>1095</v>
      </c>
      <c r="B184" t="s">
        <v>193</v>
      </c>
      <c r="C184" t="s">
        <v>198</v>
      </c>
      <c r="D184">
        <v>3587.7329100000002</v>
      </c>
      <c r="E184">
        <v>3791.0043949999999</v>
      </c>
      <c r="F184" t="s">
        <v>74</v>
      </c>
      <c r="G184">
        <v>-1.1131472553791599E-2</v>
      </c>
      <c r="H184">
        <f t="shared" si="2"/>
        <v>1.6247707223067551</v>
      </c>
    </row>
    <row r="185" spans="1:8" x14ac:dyDescent="0.25">
      <c r="A185" t="s">
        <v>1095</v>
      </c>
      <c r="B185" t="s">
        <v>194</v>
      </c>
      <c r="C185" t="s">
        <v>199</v>
      </c>
      <c r="D185">
        <v>3563.2133789999998</v>
      </c>
      <c r="E185">
        <v>3869.1459960000002</v>
      </c>
      <c r="F185" t="s">
        <v>26</v>
      </c>
      <c r="G185">
        <v>0</v>
      </c>
      <c r="H185">
        <f t="shared" si="2"/>
        <v>1.6247707223067551</v>
      </c>
    </row>
    <row r="186" spans="1:8" x14ac:dyDescent="0.25">
      <c r="A186" t="s">
        <v>1095</v>
      </c>
      <c r="B186" t="s">
        <v>195</v>
      </c>
      <c r="C186" t="s">
        <v>200</v>
      </c>
      <c r="D186">
        <v>3542.2316890000002</v>
      </c>
      <c r="E186">
        <v>3745.3054200000001</v>
      </c>
      <c r="F186" t="s">
        <v>10</v>
      </c>
      <c r="G186">
        <v>1.14658638298913E-2</v>
      </c>
      <c r="H186">
        <f t="shared" si="2"/>
        <v>1.6434001221635184</v>
      </c>
    </row>
    <row r="187" spans="1:8" x14ac:dyDescent="0.25">
      <c r="A187" t="s">
        <v>1095</v>
      </c>
      <c r="B187" t="s">
        <v>196</v>
      </c>
      <c r="C187" t="s">
        <v>201</v>
      </c>
      <c r="D187">
        <v>3491.148682</v>
      </c>
      <c r="E187">
        <v>3877.326172</v>
      </c>
      <c r="F187" t="s">
        <v>10</v>
      </c>
      <c r="G187">
        <v>2.2323233650350702E-2</v>
      </c>
      <c r="H187">
        <f t="shared" si="2"/>
        <v>1.6800861270715894</v>
      </c>
    </row>
    <row r="188" spans="1:8" x14ac:dyDescent="0.25">
      <c r="A188" t="s">
        <v>1095</v>
      </c>
      <c r="B188" t="s">
        <v>197</v>
      </c>
      <c r="C188" t="s">
        <v>202</v>
      </c>
      <c r="D188">
        <v>3607.631836</v>
      </c>
      <c r="E188">
        <v>4159.751953</v>
      </c>
      <c r="F188" t="s">
        <v>10</v>
      </c>
      <c r="G188">
        <v>3.0808451310939101E-2</v>
      </c>
      <c r="H188">
        <f t="shared" si="2"/>
        <v>1.7318469787156585</v>
      </c>
    </row>
    <row r="189" spans="1:8" x14ac:dyDescent="0.25">
      <c r="A189" t="s">
        <v>1095</v>
      </c>
      <c r="B189" t="s">
        <v>198</v>
      </c>
      <c r="C189" t="s">
        <v>203</v>
      </c>
      <c r="D189">
        <v>3791.0043949999999</v>
      </c>
      <c r="E189">
        <v>4053.3991700000001</v>
      </c>
      <c r="F189" t="s">
        <v>10</v>
      </c>
      <c r="G189">
        <v>1.40430214085784E-2</v>
      </c>
      <c r="H189">
        <f t="shared" si="2"/>
        <v>1.7561673429141444</v>
      </c>
    </row>
    <row r="190" spans="1:8" x14ac:dyDescent="0.25">
      <c r="A190" t="s">
        <v>1095</v>
      </c>
      <c r="B190" t="s">
        <v>199</v>
      </c>
      <c r="C190" t="s">
        <v>204</v>
      </c>
      <c r="D190">
        <v>3869.1459960000002</v>
      </c>
      <c r="E190">
        <v>3971.9401859999998</v>
      </c>
      <c r="F190" t="s">
        <v>10</v>
      </c>
      <c r="G190">
        <v>5.51353379305253E-3</v>
      </c>
      <c r="H190">
        <f t="shared" si="2"/>
        <v>1.7658500309055569</v>
      </c>
    </row>
    <row r="191" spans="1:8" x14ac:dyDescent="0.25">
      <c r="A191" t="s">
        <v>1095</v>
      </c>
      <c r="B191" t="s">
        <v>200</v>
      </c>
      <c r="C191" t="s">
        <v>205</v>
      </c>
      <c r="D191">
        <v>3745.3054200000001</v>
      </c>
      <c r="E191">
        <v>4220.46875</v>
      </c>
      <c r="F191" t="s">
        <v>10</v>
      </c>
      <c r="G191">
        <v>2.55738094342116E-2</v>
      </c>
      <c r="H191">
        <f t="shared" si="2"/>
        <v>1.8110095430853321</v>
      </c>
    </row>
    <row r="192" spans="1:8" x14ac:dyDescent="0.25">
      <c r="A192" t="s">
        <v>1095</v>
      </c>
      <c r="B192" t="s">
        <v>201</v>
      </c>
      <c r="C192" t="s">
        <v>206</v>
      </c>
      <c r="D192">
        <v>3877.326172</v>
      </c>
      <c r="E192">
        <v>4131.048828</v>
      </c>
      <c r="F192" t="s">
        <v>10</v>
      </c>
      <c r="G192">
        <v>1.3287506428128201E-2</v>
      </c>
      <c r="H192">
        <f t="shared" si="2"/>
        <v>1.8350733440304798</v>
      </c>
    </row>
    <row r="193" spans="1:8" x14ac:dyDescent="0.25">
      <c r="A193" t="s">
        <v>1095</v>
      </c>
      <c r="B193" t="s">
        <v>202</v>
      </c>
      <c r="C193" t="s">
        <v>207</v>
      </c>
      <c r="D193">
        <v>4159.751953</v>
      </c>
      <c r="E193">
        <v>3923.264893</v>
      </c>
      <c r="F193" t="s">
        <v>10</v>
      </c>
      <c r="G193">
        <v>-0.01</v>
      </c>
      <c r="H193">
        <f t="shared" si="2"/>
        <v>1.816722610590175</v>
      </c>
    </row>
    <row r="194" spans="1:8" x14ac:dyDescent="0.25">
      <c r="A194" t="s">
        <v>1095</v>
      </c>
      <c r="B194" t="s">
        <v>203</v>
      </c>
      <c r="C194" t="s">
        <v>208</v>
      </c>
      <c r="D194">
        <v>4053.3991700000001</v>
      </c>
      <c r="E194">
        <v>4287.0805659999996</v>
      </c>
      <c r="F194" t="s">
        <v>10</v>
      </c>
      <c r="G194">
        <v>1.1730144759959499E-2</v>
      </c>
      <c r="H194">
        <f t="shared" si="2"/>
        <v>1.8380330298010894</v>
      </c>
    </row>
    <row r="195" spans="1:8" x14ac:dyDescent="0.25">
      <c r="A195" t="s">
        <v>1095</v>
      </c>
      <c r="B195" t="s">
        <v>204</v>
      </c>
      <c r="C195" t="s">
        <v>209</v>
      </c>
      <c r="D195">
        <v>3971.9401859999998</v>
      </c>
      <c r="E195">
        <v>4419.2255859999996</v>
      </c>
      <c r="F195" t="s">
        <v>10</v>
      </c>
      <c r="G195">
        <v>2.2722262625029299E-2</v>
      </c>
      <c r="H195">
        <f t="shared" ref="H195:H258" si="3">(1+G195)*H194</f>
        <v>1.8797972990177079</v>
      </c>
    </row>
    <row r="196" spans="1:8" x14ac:dyDescent="0.25">
      <c r="A196" t="s">
        <v>1095</v>
      </c>
      <c r="B196" t="s">
        <v>205</v>
      </c>
      <c r="C196" t="s">
        <v>210</v>
      </c>
      <c r="D196">
        <v>4220.46875</v>
      </c>
      <c r="E196">
        <v>4320.6743159999996</v>
      </c>
      <c r="F196" t="s">
        <v>10</v>
      </c>
      <c r="G196">
        <v>-0.01</v>
      </c>
      <c r="H196">
        <f t="shared" si="3"/>
        <v>1.8609993260275308</v>
      </c>
    </row>
    <row r="197" spans="1:8" x14ac:dyDescent="0.25">
      <c r="A197" t="s">
        <v>1095</v>
      </c>
      <c r="B197" t="s">
        <v>206</v>
      </c>
      <c r="C197" t="s">
        <v>211</v>
      </c>
      <c r="D197">
        <v>4131.048828</v>
      </c>
      <c r="E197">
        <v>4589.7602539999998</v>
      </c>
      <c r="F197" t="s">
        <v>10</v>
      </c>
      <c r="G197">
        <v>-0.01</v>
      </c>
      <c r="H197">
        <f t="shared" si="3"/>
        <v>1.8423893327672556</v>
      </c>
    </row>
    <row r="198" spans="1:8" x14ac:dyDescent="0.25">
      <c r="A198" t="s">
        <v>1095</v>
      </c>
      <c r="B198" t="s">
        <v>207</v>
      </c>
      <c r="C198" t="s">
        <v>212</v>
      </c>
      <c r="D198">
        <v>3923.264893</v>
      </c>
      <c r="E198">
        <v>4603.3872069999998</v>
      </c>
      <c r="F198" t="s">
        <v>10</v>
      </c>
      <c r="G198">
        <v>3.4871241047908397E-2</v>
      </c>
      <c r="H198">
        <f t="shared" si="3"/>
        <v>1.9066357352942778</v>
      </c>
    </row>
    <row r="199" spans="1:8" x14ac:dyDescent="0.25">
      <c r="A199" t="s">
        <v>1095</v>
      </c>
      <c r="B199" t="s">
        <v>208</v>
      </c>
      <c r="C199" t="s">
        <v>213</v>
      </c>
      <c r="D199">
        <v>4287.0805659999996</v>
      </c>
      <c r="E199">
        <v>4534.4306640000004</v>
      </c>
      <c r="F199" t="s">
        <v>10</v>
      </c>
      <c r="G199">
        <v>1.1739325850868501E-2</v>
      </c>
      <c r="H199">
        <f t="shared" si="3"/>
        <v>1.9290183534698075</v>
      </c>
    </row>
    <row r="200" spans="1:8" x14ac:dyDescent="0.25">
      <c r="A200" t="s">
        <v>1095</v>
      </c>
      <c r="B200" t="s">
        <v>209</v>
      </c>
      <c r="C200" t="s">
        <v>214</v>
      </c>
      <c r="D200">
        <v>4419.2255859999996</v>
      </c>
      <c r="E200">
        <v>4476.3608400000003</v>
      </c>
      <c r="F200" t="s">
        <v>10</v>
      </c>
      <c r="G200">
        <v>-0.01</v>
      </c>
      <c r="H200">
        <f t="shared" si="3"/>
        <v>1.9097281699351094</v>
      </c>
    </row>
    <row r="201" spans="1:8" x14ac:dyDescent="0.25">
      <c r="A201" t="s">
        <v>1095</v>
      </c>
      <c r="B201" t="s">
        <v>210</v>
      </c>
      <c r="C201" t="s">
        <v>215</v>
      </c>
      <c r="D201">
        <v>4320.6743159999996</v>
      </c>
      <c r="E201">
        <v>4809.2768550000001</v>
      </c>
      <c r="F201" t="s">
        <v>10</v>
      </c>
      <c r="G201">
        <v>2.2816957598060201E-2</v>
      </c>
      <c r="H201">
        <f t="shared" si="3"/>
        <v>1.9533023566123398</v>
      </c>
    </row>
    <row r="202" spans="1:8" x14ac:dyDescent="0.25">
      <c r="A202" t="s">
        <v>1095</v>
      </c>
      <c r="B202" t="s">
        <v>211</v>
      </c>
      <c r="C202" t="s">
        <v>216</v>
      </c>
      <c r="D202">
        <v>4589.7602539999998</v>
      </c>
      <c r="E202">
        <v>4732.7387699999999</v>
      </c>
      <c r="F202" t="s">
        <v>10</v>
      </c>
      <c r="G202">
        <v>6.4303261210819701E-3</v>
      </c>
      <c r="H202">
        <f t="shared" si="3"/>
        <v>1.9658627277784353</v>
      </c>
    </row>
    <row r="203" spans="1:8" x14ac:dyDescent="0.25">
      <c r="A203" t="s">
        <v>1095</v>
      </c>
      <c r="B203" t="s">
        <v>212</v>
      </c>
      <c r="C203" t="s">
        <v>217</v>
      </c>
      <c r="D203">
        <v>4603.3872069999998</v>
      </c>
      <c r="E203">
        <v>4631.5229490000002</v>
      </c>
      <c r="F203" t="s">
        <v>10</v>
      </c>
      <c r="G203">
        <v>1.42239302213016E-3</v>
      </c>
      <c r="H203">
        <f t="shared" si="3"/>
        <v>1.9686589572048931</v>
      </c>
    </row>
    <row r="204" spans="1:8" x14ac:dyDescent="0.25">
      <c r="A204" t="s">
        <v>1095</v>
      </c>
      <c r="B204" t="s">
        <v>213</v>
      </c>
      <c r="C204" t="s">
        <v>218</v>
      </c>
      <c r="D204">
        <v>4534.4306640000004</v>
      </c>
      <c r="E204">
        <v>4720.0986329999996</v>
      </c>
      <c r="F204" t="s">
        <v>10</v>
      </c>
      <c r="G204">
        <v>8.3892516506676104E-3</v>
      </c>
      <c r="H204">
        <f t="shared" si="3"/>
        <v>1.9851745326112258</v>
      </c>
    </row>
    <row r="205" spans="1:8" x14ac:dyDescent="0.25">
      <c r="A205" t="s">
        <v>1095</v>
      </c>
      <c r="B205" t="s">
        <v>214</v>
      </c>
      <c r="C205" t="s">
        <v>219</v>
      </c>
      <c r="D205">
        <v>4476.3608400000003</v>
      </c>
      <c r="E205">
        <v>4666.4970700000003</v>
      </c>
      <c r="F205" t="s">
        <v>10</v>
      </c>
      <c r="G205">
        <v>8.6951252500010699E-3</v>
      </c>
      <c r="H205">
        <f t="shared" si="3"/>
        <v>2.0024358738153931</v>
      </c>
    </row>
    <row r="206" spans="1:8" x14ac:dyDescent="0.25">
      <c r="A206" t="s">
        <v>1095</v>
      </c>
      <c r="B206" t="s">
        <v>215</v>
      </c>
      <c r="C206" t="s">
        <v>220</v>
      </c>
      <c r="D206">
        <v>4809.2768550000001</v>
      </c>
      <c r="E206">
        <v>4563.9682620000003</v>
      </c>
      <c r="F206" t="s">
        <v>10</v>
      </c>
      <c r="G206">
        <v>-0.01</v>
      </c>
      <c r="H206">
        <f t="shared" si="3"/>
        <v>1.9824115150772392</v>
      </c>
    </row>
    <row r="207" spans="1:8" x14ac:dyDescent="0.25">
      <c r="A207" t="s">
        <v>1095</v>
      </c>
      <c r="B207" t="s">
        <v>216</v>
      </c>
      <c r="C207" t="s">
        <v>221</v>
      </c>
      <c r="D207">
        <v>4732.7387699999999</v>
      </c>
      <c r="E207">
        <v>4209.7641599999997</v>
      </c>
      <c r="F207" t="s">
        <v>10</v>
      </c>
      <c r="G207">
        <v>-0.01</v>
      </c>
      <c r="H207">
        <f t="shared" si="3"/>
        <v>1.9625873999264669</v>
      </c>
    </row>
    <row r="208" spans="1:8" x14ac:dyDescent="0.25">
      <c r="A208" t="s">
        <v>1095</v>
      </c>
      <c r="B208" t="s">
        <v>217</v>
      </c>
      <c r="C208" t="s">
        <v>222</v>
      </c>
      <c r="D208">
        <v>4631.5229490000002</v>
      </c>
      <c r="E208">
        <v>4288.7280270000001</v>
      </c>
      <c r="F208" t="s">
        <v>10</v>
      </c>
      <c r="G208">
        <v>-0.01</v>
      </c>
      <c r="H208">
        <f t="shared" si="3"/>
        <v>1.9429615259272022</v>
      </c>
    </row>
    <row r="209" spans="1:8" x14ac:dyDescent="0.25">
      <c r="A209" t="s">
        <v>1095</v>
      </c>
      <c r="B209" t="s">
        <v>218</v>
      </c>
      <c r="C209" t="s">
        <v>223</v>
      </c>
      <c r="D209">
        <v>4720.0986329999996</v>
      </c>
      <c r="E209">
        <v>3997.3352049999999</v>
      </c>
      <c r="F209" t="s">
        <v>10</v>
      </c>
      <c r="G209">
        <v>-0.01</v>
      </c>
      <c r="H209">
        <f t="shared" si="3"/>
        <v>1.9235319106679301</v>
      </c>
    </row>
    <row r="210" spans="1:8" x14ac:dyDescent="0.25">
      <c r="A210" t="s">
        <v>1095</v>
      </c>
      <c r="B210" t="s">
        <v>219</v>
      </c>
      <c r="C210" t="s">
        <v>224</v>
      </c>
      <c r="D210">
        <v>4666.4970700000003</v>
      </c>
      <c r="E210">
        <v>4296.5219729999999</v>
      </c>
      <c r="F210" t="s">
        <v>10</v>
      </c>
      <c r="G210">
        <v>-0.01</v>
      </c>
      <c r="H210">
        <f t="shared" si="3"/>
        <v>1.9042965915612506</v>
      </c>
    </row>
    <row r="211" spans="1:8" x14ac:dyDescent="0.25">
      <c r="A211" t="s">
        <v>1095</v>
      </c>
      <c r="B211" t="s">
        <v>220</v>
      </c>
      <c r="C211" t="s">
        <v>225</v>
      </c>
      <c r="D211">
        <v>4563.9682620000003</v>
      </c>
      <c r="E211">
        <v>4087.5458979999999</v>
      </c>
      <c r="F211" t="s">
        <v>10</v>
      </c>
      <c r="G211">
        <v>-0.01</v>
      </c>
      <c r="H211">
        <f t="shared" si="3"/>
        <v>1.885253625645638</v>
      </c>
    </row>
    <row r="212" spans="1:8" x14ac:dyDescent="0.25">
      <c r="A212" t="s">
        <v>1095</v>
      </c>
      <c r="B212" t="s">
        <v>221</v>
      </c>
      <c r="C212" t="s">
        <v>226</v>
      </c>
      <c r="D212">
        <v>4209.7641599999997</v>
      </c>
      <c r="E212">
        <v>4341.6958009999998</v>
      </c>
      <c r="F212" t="s">
        <v>10</v>
      </c>
      <c r="G212">
        <v>-0.01</v>
      </c>
      <c r="H212">
        <f t="shared" si="3"/>
        <v>1.8664010893891816</v>
      </c>
    </row>
    <row r="213" spans="1:8" x14ac:dyDescent="0.25">
      <c r="A213" t="s">
        <v>1095</v>
      </c>
      <c r="B213" t="s">
        <v>222</v>
      </c>
      <c r="C213" t="s">
        <v>227</v>
      </c>
      <c r="D213">
        <v>4288.7280270000001</v>
      </c>
      <c r="E213">
        <v>4272.6103519999997</v>
      </c>
      <c r="F213" t="s">
        <v>10</v>
      </c>
      <c r="G213">
        <v>-0.01</v>
      </c>
      <c r="H213">
        <f t="shared" si="3"/>
        <v>1.8477370784952898</v>
      </c>
    </row>
    <row r="214" spans="1:8" x14ac:dyDescent="0.25">
      <c r="A214" t="s">
        <v>1095</v>
      </c>
      <c r="B214" t="s">
        <v>223</v>
      </c>
      <c r="C214" t="s">
        <v>228</v>
      </c>
      <c r="D214">
        <v>3997.3352049999999</v>
      </c>
      <c r="E214">
        <v>4040.281982</v>
      </c>
      <c r="F214" t="s">
        <v>10</v>
      </c>
      <c r="G214">
        <v>2.34877035812662E-3</v>
      </c>
      <c r="H214">
        <f t="shared" si="3"/>
        <v>1.8520769885748711</v>
      </c>
    </row>
    <row r="215" spans="1:8" x14ac:dyDescent="0.25">
      <c r="A215" t="s">
        <v>1095</v>
      </c>
      <c r="B215" t="s">
        <v>224</v>
      </c>
      <c r="C215" t="s">
        <v>229</v>
      </c>
      <c r="D215">
        <v>4296.5219729999999</v>
      </c>
      <c r="E215">
        <v>4446.4482420000004</v>
      </c>
      <c r="F215" t="s">
        <v>10</v>
      </c>
      <c r="G215">
        <v>-0.01</v>
      </c>
      <c r="H215">
        <f t="shared" si="3"/>
        <v>1.8335562186891223</v>
      </c>
    </row>
    <row r="216" spans="1:8" x14ac:dyDescent="0.25">
      <c r="A216" t="s">
        <v>1095</v>
      </c>
      <c r="B216" t="s">
        <v>225</v>
      </c>
      <c r="C216" t="s">
        <v>230</v>
      </c>
      <c r="D216">
        <v>4087.5458979999999</v>
      </c>
      <c r="E216">
        <v>4631.6157229999999</v>
      </c>
      <c r="F216" t="s">
        <v>10</v>
      </c>
      <c r="G216">
        <v>2.6820854594743902E-2</v>
      </c>
      <c r="H216">
        <f t="shared" si="3"/>
        <v>1.8827337634218717</v>
      </c>
    </row>
    <row r="217" spans="1:8" x14ac:dyDescent="0.25">
      <c r="A217" t="s">
        <v>1095</v>
      </c>
      <c r="B217" t="s">
        <v>226</v>
      </c>
      <c r="C217" t="s">
        <v>231</v>
      </c>
      <c r="D217">
        <v>4341.6958009999998</v>
      </c>
      <c r="E217">
        <v>4585.015625</v>
      </c>
      <c r="F217" t="s">
        <v>10</v>
      </c>
      <c r="G217">
        <v>-0.01</v>
      </c>
      <c r="H217">
        <f t="shared" si="3"/>
        <v>1.863906425787653</v>
      </c>
    </row>
    <row r="218" spans="1:8" x14ac:dyDescent="0.25">
      <c r="A218" t="s">
        <v>1095</v>
      </c>
      <c r="B218" t="s">
        <v>227</v>
      </c>
      <c r="C218" t="s">
        <v>232</v>
      </c>
      <c r="D218">
        <v>4272.6103519999997</v>
      </c>
      <c r="E218">
        <v>4512.4921880000002</v>
      </c>
      <c r="F218" t="s">
        <v>10</v>
      </c>
      <c r="G218">
        <v>-0.01</v>
      </c>
      <c r="H218">
        <f t="shared" si="3"/>
        <v>1.8452673615297763</v>
      </c>
    </row>
    <row r="219" spans="1:8" x14ac:dyDescent="0.25">
      <c r="A219" t="s">
        <v>1095</v>
      </c>
      <c r="B219" t="s">
        <v>228</v>
      </c>
      <c r="C219" t="s">
        <v>233</v>
      </c>
      <c r="D219">
        <v>4040.281982</v>
      </c>
      <c r="E219">
        <v>4216.6606449999999</v>
      </c>
      <c r="F219" t="s">
        <v>10</v>
      </c>
      <c r="G219">
        <v>8.9310075774805108E-3</v>
      </c>
      <c r="H219">
        <f t="shared" si="3"/>
        <v>1.8617474583180762</v>
      </c>
    </row>
    <row r="220" spans="1:8" x14ac:dyDescent="0.25">
      <c r="A220" t="s">
        <v>1095</v>
      </c>
      <c r="B220" t="s">
        <v>229</v>
      </c>
      <c r="C220" t="s">
        <v>234</v>
      </c>
      <c r="D220">
        <v>4446.4482420000004</v>
      </c>
      <c r="E220">
        <v>4350.2163090000004</v>
      </c>
      <c r="F220" t="s">
        <v>26</v>
      </c>
      <c r="G220">
        <v>0</v>
      </c>
      <c r="H220">
        <f t="shared" si="3"/>
        <v>1.8617474583180762</v>
      </c>
    </row>
    <row r="221" spans="1:8" x14ac:dyDescent="0.25">
      <c r="A221" t="s">
        <v>1095</v>
      </c>
      <c r="B221" t="s">
        <v>230</v>
      </c>
      <c r="C221" t="s">
        <v>235</v>
      </c>
      <c r="D221">
        <v>4631.6157229999999</v>
      </c>
      <c r="E221">
        <v>4307.9169920000004</v>
      </c>
      <c r="F221" t="s">
        <v>26</v>
      </c>
      <c r="G221">
        <v>0</v>
      </c>
      <c r="H221">
        <f t="shared" si="3"/>
        <v>1.8617474583180762</v>
      </c>
    </row>
    <row r="222" spans="1:8" x14ac:dyDescent="0.25">
      <c r="A222" t="s">
        <v>1095</v>
      </c>
      <c r="B222" t="s">
        <v>231</v>
      </c>
      <c r="C222" t="s">
        <v>236</v>
      </c>
      <c r="D222">
        <v>4585.015625</v>
      </c>
      <c r="E222">
        <v>4438.6684569999998</v>
      </c>
      <c r="F222" t="s">
        <v>26</v>
      </c>
      <c r="G222">
        <v>0</v>
      </c>
      <c r="H222">
        <f t="shared" si="3"/>
        <v>1.8617474583180762</v>
      </c>
    </row>
    <row r="223" spans="1:8" x14ac:dyDescent="0.25">
      <c r="A223" t="s">
        <v>1095</v>
      </c>
      <c r="B223" t="s">
        <v>232</v>
      </c>
      <c r="C223" t="s">
        <v>237</v>
      </c>
      <c r="D223">
        <v>4512.4921880000002</v>
      </c>
      <c r="E223">
        <v>4105.9653319999998</v>
      </c>
      <c r="F223" t="s">
        <v>26</v>
      </c>
      <c r="G223">
        <v>0</v>
      </c>
      <c r="H223">
        <f t="shared" si="3"/>
        <v>1.8617474583180762</v>
      </c>
    </row>
    <row r="224" spans="1:8" x14ac:dyDescent="0.25">
      <c r="A224" t="s">
        <v>1095</v>
      </c>
      <c r="B224" t="s">
        <v>233</v>
      </c>
      <c r="C224" t="s">
        <v>238</v>
      </c>
      <c r="D224">
        <v>4216.6606449999999</v>
      </c>
      <c r="E224">
        <v>3898.701904</v>
      </c>
      <c r="F224" t="s">
        <v>10</v>
      </c>
      <c r="G224">
        <v>-1.0200000000000001E-2</v>
      </c>
      <c r="H224">
        <f t="shared" si="3"/>
        <v>1.8427576342432319</v>
      </c>
    </row>
    <row r="225" spans="1:8" x14ac:dyDescent="0.25">
      <c r="A225" t="s">
        <v>1095</v>
      </c>
      <c r="B225" t="s">
        <v>234</v>
      </c>
      <c r="C225" t="s">
        <v>239</v>
      </c>
      <c r="D225">
        <v>4350.2163090000004</v>
      </c>
      <c r="E225">
        <v>3783.7460940000001</v>
      </c>
      <c r="F225" t="s">
        <v>26</v>
      </c>
      <c r="G225">
        <v>0</v>
      </c>
      <c r="H225">
        <f t="shared" si="3"/>
        <v>1.8427576342432319</v>
      </c>
    </row>
    <row r="226" spans="1:8" x14ac:dyDescent="0.25">
      <c r="A226" t="s">
        <v>1095</v>
      </c>
      <c r="B226" t="s">
        <v>235</v>
      </c>
      <c r="C226" t="s">
        <v>240</v>
      </c>
      <c r="D226">
        <v>4307.9169920000004</v>
      </c>
      <c r="E226">
        <v>3859.8647460000002</v>
      </c>
      <c r="F226" t="s">
        <v>26</v>
      </c>
      <c r="G226">
        <v>0</v>
      </c>
      <c r="H226">
        <f t="shared" si="3"/>
        <v>1.8427576342432319</v>
      </c>
    </row>
    <row r="227" spans="1:8" x14ac:dyDescent="0.25">
      <c r="A227" t="s">
        <v>1095</v>
      </c>
      <c r="B227" t="s">
        <v>236</v>
      </c>
      <c r="C227" t="s">
        <v>241</v>
      </c>
      <c r="D227">
        <v>4438.6684569999998</v>
      </c>
      <c r="E227">
        <v>4020.470703</v>
      </c>
      <c r="F227" t="s">
        <v>74</v>
      </c>
      <c r="G227">
        <v>1.8843387743478799E-2</v>
      </c>
      <c r="H227">
        <f t="shared" si="3"/>
        <v>1.8774814308625329</v>
      </c>
    </row>
    <row r="228" spans="1:8" x14ac:dyDescent="0.25">
      <c r="A228" t="s">
        <v>1095</v>
      </c>
      <c r="B228" t="s">
        <v>237</v>
      </c>
      <c r="C228" t="s">
        <v>242</v>
      </c>
      <c r="D228">
        <v>4105.9653319999998</v>
      </c>
      <c r="E228">
        <v>3957.9270019999999</v>
      </c>
      <c r="F228" t="s">
        <v>10</v>
      </c>
      <c r="G228">
        <v>-1.0200000000000001E-2</v>
      </c>
      <c r="H228">
        <f t="shared" si="3"/>
        <v>1.8583311202677351</v>
      </c>
    </row>
    <row r="229" spans="1:8" x14ac:dyDescent="0.25">
      <c r="A229" t="s">
        <v>1095</v>
      </c>
      <c r="B229" t="s">
        <v>238</v>
      </c>
      <c r="C229" t="s">
        <v>243</v>
      </c>
      <c r="D229">
        <v>3898.701904</v>
      </c>
      <c r="E229">
        <v>3875.9189449999999</v>
      </c>
      <c r="F229" t="s">
        <v>10</v>
      </c>
      <c r="G229">
        <v>-0.01</v>
      </c>
      <c r="H229">
        <f t="shared" si="3"/>
        <v>1.8397478090650576</v>
      </c>
    </row>
    <row r="230" spans="1:8" x14ac:dyDescent="0.25">
      <c r="A230" t="s">
        <v>1095</v>
      </c>
      <c r="B230" t="s">
        <v>239</v>
      </c>
      <c r="C230" t="s">
        <v>244</v>
      </c>
      <c r="D230">
        <v>3783.7460940000001</v>
      </c>
      <c r="E230">
        <v>3945.1853030000002</v>
      </c>
      <c r="F230" t="s">
        <v>74</v>
      </c>
      <c r="G230">
        <v>-1.2703832663355201E-2</v>
      </c>
      <c r="H230">
        <f t="shared" si="3"/>
        <v>1.8163759607559209</v>
      </c>
    </row>
    <row r="231" spans="1:8" x14ac:dyDescent="0.25">
      <c r="A231" t="s">
        <v>1095</v>
      </c>
      <c r="B231" t="s">
        <v>240</v>
      </c>
      <c r="C231" t="s">
        <v>245</v>
      </c>
      <c r="D231">
        <v>3859.8647460000002</v>
      </c>
      <c r="E231">
        <v>4015.6735840000001</v>
      </c>
      <c r="F231" t="s">
        <v>74</v>
      </c>
      <c r="G231">
        <v>-7.8732796744479406E-3</v>
      </c>
      <c r="H231">
        <f t="shared" si="3"/>
        <v>1.8020751248229454</v>
      </c>
    </row>
    <row r="232" spans="1:8" x14ac:dyDescent="0.25">
      <c r="A232" t="s">
        <v>1095</v>
      </c>
      <c r="B232" t="s">
        <v>241</v>
      </c>
      <c r="C232" t="s">
        <v>246</v>
      </c>
      <c r="D232">
        <v>4020.470703</v>
      </c>
      <c r="E232">
        <v>3980.0688479999999</v>
      </c>
      <c r="F232" t="s">
        <v>74</v>
      </c>
      <c r="G232">
        <v>2.2098072083874599E-3</v>
      </c>
      <c r="H232">
        <f t="shared" si="3"/>
        <v>1.8060573634238348</v>
      </c>
    </row>
    <row r="233" spans="1:8" x14ac:dyDescent="0.25">
      <c r="A233" t="s">
        <v>1095</v>
      </c>
      <c r="B233" t="s">
        <v>242</v>
      </c>
      <c r="C233" t="s">
        <v>247</v>
      </c>
      <c r="D233">
        <v>3957.9270019999999</v>
      </c>
      <c r="E233">
        <v>4112.1889650000003</v>
      </c>
      <c r="F233" t="s">
        <v>74</v>
      </c>
      <c r="G233">
        <v>-7.5950888392862896E-3</v>
      </c>
      <c r="H233">
        <f t="shared" si="3"/>
        <v>1.7923401972997837</v>
      </c>
    </row>
    <row r="234" spans="1:8" x14ac:dyDescent="0.25">
      <c r="A234" t="s">
        <v>1095</v>
      </c>
      <c r="B234" t="s">
        <v>243</v>
      </c>
      <c r="C234" t="s">
        <v>248</v>
      </c>
      <c r="D234">
        <v>3875.9189449999999</v>
      </c>
      <c r="E234">
        <v>4037.8469239999999</v>
      </c>
      <c r="F234" t="s">
        <v>74</v>
      </c>
      <c r="G234">
        <v>-8.1555916053863697E-3</v>
      </c>
      <c r="H234">
        <f t="shared" si="3"/>
        <v>1.7777226026326891</v>
      </c>
    </row>
    <row r="235" spans="1:8" x14ac:dyDescent="0.25">
      <c r="A235" t="s">
        <v>1095</v>
      </c>
      <c r="B235" t="s">
        <v>244</v>
      </c>
      <c r="C235" t="s">
        <v>249</v>
      </c>
      <c r="D235">
        <v>3945.1853030000002</v>
      </c>
      <c r="E235">
        <v>3793.2966310000002</v>
      </c>
      <c r="F235" t="s">
        <v>74</v>
      </c>
      <c r="G235">
        <v>7.8999512233050607E-3</v>
      </c>
      <c r="H235">
        <f t="shared" si="3"/>
        <v>1.7917665244820544</v>
      </c>
    </row>
    <row r="236" spans="1:8" x14ac:dyDescent="0.25">
      <c r="A236" t="s">
        <v>1095</v>
      </c>
      <c r="B236" t="s">
        <v>245</v>
      </c>
      <c r="C236" t="s">
        <v>250</v>
      </c>
      <c r="D236">
        <v>4015.6735840000001</v>
      </c>
      <c r="E236">
        <v>3629.859375</v>
      </c>
      <c r="F236" t="s">
        <v>74</v>
      </c>
      <c r="G236">
        <v>1.9415416837525502E-2</v>
      </c>
      <c r="H236">
        <f t="shared" si="3"/>
        <v>1.8265544184303979</v>
      </c>
    </row>
    <row r="237" spans="1:8" x14ac:dyDescent="0.25">
      <c r="A237" t="s">
        <v>1095</v>
      </c>
      <c r="B237" t="s">
        <v>246</v>
      </c>
      <c r="C237" t="s">
        <v>251</v>
      </c>
      <c r="D237">
        <v>3980.0688479999999</v>
      </c>
      <c r="E237">
        <v>3709.547607</v>
      </c>
      <c r="F237" t="s">
        <v>74</v>
      </c>
      <c r="G237">
        <v>1.3793797058859299E-2</v>
      </c>
      <c r="H237">
        <f t="shared" si="3"/>
        <v>1.8517495393951895</v>
      </c>
    </row>
    <row r="238" spans="1:8" x14ac:dyDescent="0.25">
      <c r="A238" t="s">
        <v>1095</v>
      </c>
      <c r="B238" t="s">
        <v>247</v>
      </c>
      <c r="C238" t="s">
        <v>252</v>
      </c>
      <c r="D238">
        <v>4112.1889650000003</v>
      </c>
      <c r="E238">
        <v>3676.2685550000001</v>
      </c>
      <c r="F238" t="s">
        <v>74</v>
      </c>
      <c r="G238">
        <v>2.1401380272659701E-2</v>
      </c>
      <c r="H238">
        <f t="shared" si="3"/>
        <v>1.8913795354575087</v>
      </c>
    </row>
    <row r="239" spans="1:8" x14ac:dyDescent="0.25">
      <c r="A239" t="s">
        <v>1095</v>
      </c>
      <c r="B239" t="s">
        <v>248</v>
      </c>
      <c r="C239" t="s">
        <v>253</v>
      </c>
      <c r="D239">
        <v>4037.8469239999999</v>
      </c>
      <c r="E239">
        <v>3765.789307</v>
      </c>
      <c r="F239" t="s">
        <v>74</v>
      </c>
      <c r="G239">
        <v>1.3675380425293201E-2</v>
      </c>
      <c r="H239">
        <f t="shared" si="3"/>
        <v>1.9172448701335043</v>
      </c>
    </row>
    <row r="240" spans="1:8" x14ac:dyDescent="0.25">
      <c r="A240" t="s">
        <v>1095</v>
      </c>
      <c r="B240" t="s">
        <v>249</v>
      </c>
      <c r="C240" t="s">
        <v>254</v>
      </c>
      <c r="D240">
        <v>3793.2966310000002</v>
      </c>
      <c r="E240">
        <v>3785.0854490000002</v>
      </c>
      <c r="F240" t="s">
        <v>10</v>
      </c>
      <c r="G240">
        <v>-1.0200000000000001E-2</v>
      </c>
      <c r="H240">
        <f t="shared" si="3"/>
        <v>1.8976889724581425</v>
      </c>
    </row>
    <row r="241" spans="1:8" x14ac:dyDescent="0.25">
      <c r="A241" t="s">
        <v>1095</v>
      </c>
      <c r="B241" t="s">
        <v>250</v>
      </c>
      <c r="C241" t="s">
        <v>255</v>
      </c>
      <c r="D241">
        <v>3629.859375</v>
      </c>
      <c r="E241">
        <v>3539.2890630000002</v>
      </c>
      <c r="F241" t="s">
        <v>74</v>
      </c>
      <c r="G241">
        <v>-1.11506356840614E-2</v>
      </c>
      <c r="H241">
        <f t="shared" si="3"/>
        <v>1.876528534084601</v>
      </c>
    </row>
    <row r="242" spans="1:8" x14ac:dyDescent="0.25">
      <c r="A242" t="s">
        <v>1095</v>
      </c>
      <c r="B242" t="s">
        <v>251</v>
      </c>
      <c r="C242" t="s">
        <v>256</v>
      </c>
      <c r="D242">
        <v>3709.547607</v>
      </c>
      <c r="E242">
        <v>3406.4353030000002</v>
      </c>
      <c r="F242" t="s">
        <v>74</v>
      </c>
      <c r="G242">
        <v>1.6542278688000601E-2</v>
      </c>
      <c r="H242">
        <f t="shared" si="3"/>
        <v>1.9075705920614134</v>
      </c>
    </row>
    <row r="243" spans="1:8" x14ac:dyDescent="0.25">
      <c r="A243" t="s">
        <v>1095</v>
      </c>
      <c r="B243" t="s">
        <v>252</v>
      </c>
      <c r="C243" t="s">
        <v>257</v>
      </c>
      <c r="D243">
        <v>3676.2685550000001</v>
      </c>
      <c r="E243">
        <v>3198.6904300000001</v>
      </c>
      <c r="F243" t="s">
        <v>74</v>
      </c>
      <c r="G243">
        <v>2.6181677772177801E-2</v>
      </c>
      <c r="H243">
        <f t="shared" si="3"/>
        <v>1.9575139906304477</v>
      </c>
    </row>
    <row r="244" spans="1:8" x14ac:dyDescent="0.25">
      <c r="A244" t="s">
        <v>1095</v>
      </c>
      <c r="B244" t="s">
        <v>253</v>
      </c>
      <c r="C244" t="s">
        <v>258</v>
      </c>
      <c r="D244">
        <v>3765.789307</v>
      </c>
      <c r="E244">
        <v>3083.2539059999999</v>
      </c>
      <c r="F244" t="s">
        <v>74</v>
      </c>
      <c r="G244">
        <v>3.64492611963858E-2</v>
      </c>
      <c r="H244">
        <f t="shared" si="3"/>
        <v>2.0288639293705164</v>
      </c>
    </row>
    <row r="245" spans="1:8" x14ac:dyDescent="0.25">
      <c r="A245" t="s">
        <v>1095</v>
      </c>
      <c r="B245" t="s">
        <v>254</v>
      </c>
      <c r="C245" t="s">
        <v>259</v>
      </c>
      <c r="D245">
        <v>3785.0854490000002</v>
      </c>
      <c r="E245">
        <v>3240.0161130000001</v>
      </c>
      <c r="F245" t="s">
        <v>74</v>
      </c>
      <c r="G245">
        <v>2.9000899918600401E-2</v>
      </c>
      <c r="H245">
        <f t="shared" si="3"/>
        <v>2.0877028091346492</v>
      </c>
    </row>
    <row r="246" spans="1:8" x14ac:dyDescent="0.25">
      <c r="A246" t="s">
        <v>1095</v>
      </c>
      <c r="B246" t="s">
        <v>255</v>
      </c>
      <c r="C246" t="s">
        <v>260</v>
      </c>
      <c r="D246">
        <v>3539.2890630000002</v>
      </c>
      <c r="E246">
        <v>3372.0864259999998</v>
      </c>
      <c r="F246" t="s">
        <v>74</v>
      </c>
      <c r="G246">
        <v>9.6483741804504995E-3</v>
      </c>
      <c r="H246">
        <f t="shared" si="3"/>
        <v>2.1078457470147578</v>
      </c>
    </row>
    <row r="247" spans="1:8" x14ac:dyDescent="0.25">
      <c r="A247" t="s">
        <v>1095</v>
      </c>
      <c r="B247" t="s">
        <v>256</v>
      </c>
      <c r="C247" t="s">
        <v>261</v>
      </c>
      <c r="D247">
        <v>3406.4353030000002</v>
      </c>
      <c r="E247">
        <v>3241.0847170000002</v>
      </c>
      <c r="F247" t="s">
        <v>74</v>
      </c>
      <c r="G247">
        <v>9.9081301297211204E-3</v>
      </c>
      <c r="H247">
        <f t="shared" si="3"/>
        <v>2.1287305569695589</v>
      </c>
    </row>
    <row r="248" spans="1:8" x14ac:dyDescent="0.25">
      <c r="A248" t="s">
        <v>1095</v>
      </c>
      <c r="B248" t="s">
        <v>257</v>
      </c>
      <c r="C248" t="s">
        <v>262</v>
      </c>
      <c r="D248">
        <v>3198.6904300000001</v>
      </c>
      <c r="E248">
        <v>3308.7077640000002</v>
      </c>
      <c r="F248" t="s">
        <v>74</v>
      </c>
      <c r="G248">
        <v>-1.08464034764376E-2</v>
      </c>
      <c r="H248">
        <f t="shared" si="3"/>
        <v>2.1056414864560455</v>
      </c>
    </row>
    <row r="249" spans="1:8" x14ac:dyDescent="0.25">
      <c r="A249" t="s">
        <v>1095</v>
      </c>
      <c r="B249" t="s">
        <v>258</v>
      </c>
      <c r="C249" t="s">
        <v>263</v>
      </c>
      <c r="D249">
        <v>3083.2539059999999</v>
      </c>
      <c r="E249">
        <v>3160.421875</v>
      </c>
      <c r="F249" t="s">
        <v>74</v>
      </c>
      <c r="G249">
        <v>-1.01754469000906E-2</v>
      </c>
      <c r="H249">
        <f t="shared" si="3"/>
        <v>2.0842156433199843</v>
      </c>
    </row>
    <row r="250" spans="1:8" x14ac:dyDescent="0.25">
      <c r="A250" t="s">
        <v>1095</v>
      </c>
      <c r="B250" t="s">
        <v>259</v>
      </c>
      <c r="C250" t="s">
        <v>264</v>
      </c>
      <c r="D250">
        <v>3240.0161130000001</v>
      </c>
      <c r="E250">
        <v>3084.3122560000002</v>
      </c>
      <c r="F250" t="s">
        <v>74</v>
      </c>
      <c r="G250">
        <v>9.8113013991050994E-3</v>
      </c>
      <c r="H250">
        <f t="shared" si="3"/>
        <v>2.1046645111773263</v>
      </c>
    </row>
    <row r="251" spans="1:8" x14ac:dyDescent="0.25">
      <c r="A251" t="s">
        <v>1095</v>
      </c>
      <c r="B251" t="s">
        <v>260</v>
      </c>
      <c r="C251" t="s">
        <v>265</v>
      </c>
      <c r="D251">
        <v>3372.0864259999998</v>
      </c>
      <c r="E251">
        <v>3001.3564449999999</v>
      </c>
      <c r="F251" t="s">
        <v>74</v>
      </c>
      <c r="G251">
        <v>2.2188166029289001E-2</v>
      </c>
      <c r="H251">
        <f t="shared" si="3"/>
        <v>2.1513631567872813</v>
      </c>
    </row>
    <row r="252" spans="1:8" x14ac:dyDescent="0.25">
      <c r="A252" t="s">
        <v>1095</v>
      </c>
      <c r="B252" t="s">
        <v>261</v>
      </c>
      <c r="C252" t="s">
        <v>266</v>
      </c>
      <c r="D252">
        <v>3241.0847170000002</v>
      </c>
      <c r="E252">
        <v>2561.9384770000001</v>
      </c>
      <c r="F252" t="s">
        <v>74</v>
      </c>
      <c r="G252">
        <v>4.2108576868587898E-2</v>
      </c>
      <c r="H252">
        <f t="shared" si="3"/>
        <v>2.2419539976471063</v>
      </c>
    </row>
    <row r="253" spans="1:8" x14ac:dyDescent="0.25">
      <c r="A253" t="s">
        <v>1095</v>
      </c>
      <c r="B253" t="s">
        <v>262</v>
      </c>
      <c r="C253" t="s">
        <v>267</v>
      </c>
      <c r="D253">
        <v>3308.7077640000002</v>
      </c>
      <c r="E253">
        <v>2440.5261230000001</v>
      </c>
      <c r="F253" t="s">
        <v>74</v>
      </c>
      <c r="G253">
        <v>5.2678593029347999E-2</v>
      </c>
      <c r="H253">
        <f t="shared" si="3"/>
        <v>2.3600569798796784</v>
      </c>
    </row>
    <row r="254" spans="1:8" x14ac:dyDescent="0.25">
      <c r="A254" t="s">
        <v>1095</v>
      </c>
      <c r="B254" t="s">
        <v>263</v>
      </c>
      <c r="C254" t="s">
        <v>268</v>
      </c>
      <c r="D254">
        <v>3160.421875</v>
      </c>
      <c r="E254">
        <v>2459.5205080000001</v>
      </c>
      <c r="F254" t="s">
        <v>74</v>
      </c>
      <c r="G254">
        <v>4.4554924419702602E-2</v>
      </c>
      <c r="H254">
        <f t="shared" si="3"/>
        <v>2.4652091402444092</v>
      </c>
    </row>
    <row r="255" spans="1:8" x14ac:dyDescent="0.25">
      <c r="A255" t="s">
        <v>1095</v>
      </c>
      <c r="B255" t="s">
        <v>264</v>
      </c>
      <c r="C255" t="s">
        <v>269</v>
      </c>
      <c r="D255">
        <v>3084.3122560000002</v>
      </c>
      <c r="E255">
        <v>2463.7631839999999</v>
      </c>
      <c r="F255" t="s">
        <v>74</v>
      </c>
      <c r="G255">
        <v>4.0439056262401997E-2</v>
      </c>
      <c r="H255">
        <f t="shared" si="3"/>
        <v>2.5648998713653404</v>
      </c>
    </row>
    <row r="256" spans="1:8" x14ac:dyDescent="0.25">
      <c r="A256" t="s">
        <v>1095</v>
      </c>
      <c r="B256" t="s">
        <v>265</v>
      </c>
      <c r="C256" t="s">
        <v>270</v>
      </c>
      <c r="D256">
        <v>3001.3564449999999</v>
      </c>
      <c r="E256">
        <v>2424.8459469999998</v>
      </c>
      <c r="F256" t="s">
        <v>74</v>
      </c>
      <c r="G256">
        <v>3.8616663169775502E-2</v>
      </c>
      <c r="H256">
        <f t="shared" si="3"/>
        <v>2.6639477457620564</v>
      </c>
    </row>
    <row r="257" spans="1:8" x14ac:dyDescent="0.25">
      <c r="A257" t="s">
        <v>1095</v>
      </c>
      <c r="B257" t="s">
        <v>266</v>
      </c>
      <c r="C257" t="s">
        <v>271</v>
      </c>
      <c r="D257">
        <v>2561.9384770000001</v>
      </c>
      <c r="E257">
        <v>2545.7854000000002</v>
      </c>
      <c r="F257" t="s">
        <v>74</v>
      </c>
      <c r="G257">
        <v>1.46100428601353E-3</v>
      </c>
      <c r="H257">
        <f t="shared" si="3"/>
        <v>2.6678397848363309</v>
      </c>
    </row>
    <row r="258" spans="1:8" x14ac:dyDescent="0.25">
      <c r="A258" t="s">
        <v>1095</v>
      </c>
      <c r="B258" t="s">
        <v>267</v>
      </c>
      <c r="C258" t="s">
        <v>272</v>
      </c>
      <c r="D258">
        <v>2440.5261230000001</v>
      </c>
      <c r="E258">
        <v>2687.883057</v>
      </c>
      <c r="F258" t="s">
        <v>74</v>
      </c>
      <c r="G258">
        <v>-1.3250256694752801E-2</v>
      </c>
      <c r="H258">
        <f t="shared" si="3"/>
        <v>2.6324902228667755</v>
      </c>
    </row>
    <row r="259" spans="1:8" x14ac:dyDescent="0.25">
      <c r="A259" t="s">
        <v>1095</v>
      </c>
      <c r="B259" t="s">
        <v>268</v>
      </c>
      <c r="C259" t="s">
        <v>273</v>
      </c>
      <c r="D259">
        <v>2459.5205080000001</v>
      </c>
      <c r="E259">
        <v>2788.4604490000002</v>
      </c>
      <c r="F259" t="s">
        <v>74</v>
      </c>
      <c r="G259">
        <v>-1.16033676105456E-2</v>
      </c>
      <c r="H259">
        <f t="shared" ref="H259:H322" si="4">(1+G259)*H258</f>
        <v>2.6019444710796851</v>
      </c>
    </row>
    <row r="260" spans="1:8" x14ac:dyDescent="0.25">
      <c r="A260" t="s">
        <v>1095</v>
      </c>
      <c r="B260" t="s">
        <v>269</v>
      </c>
      <c r="C260" t="s">
        <v>274</v>
      </c>
      <c r="D260">
        <v>2463.7631839999999</v>
      </c>
      <c r="E260">
        <v>2681.3110350000002</v>
      </c>
      <c r="F260" t="s">
        <v>74</v>
      </c>
      <c r="G260">
        <v>-1.12389801015875E-2</v>
      </c>
      <c r="H260">
        <f t="shared" si="4"/>
        <v>2.5727012689437849</v>
      </c>
    </row>
    <row r="261" spans="1:8" x14ac:dyDescent="0.25">
      <c r="A261" t="s">
        <v>1095</v>
      </c>
      <c r="B261" t="s">
        <v>270</v>
      </c>
      <c r="C261" t="s">
        <v>275</v>
      </c>
      <c r="D261">
        <v>2424.8459469999998</v>
      </c>
      <c r="E261">
        <v>2695.3520509999998</v>
      </c>
      <c r="F261" t="s">
        <v>74</v>
      </c>
      <c r="G261">
        <v>-1.46292315369096E-2</v>
      </c>
      <c r="H261">
        <f t="shared" si="4"/>
        <v>2.5350646264051049</v>
      </c>
    </row>
    <row r="262" spans="1:8" x14ac:dyDescent="0.25">
      <c r="A262" t="s">
        <v>1095</v>
      </c>
      <c r="B262" t="s">
        <v>271</v>
      </c>
      <c r="C262" t="s">
        <v>276</v>
      </c>
      <c r="D262">
        <v>2545.7854000000002</v>
      </c>
      <c r="E262">
        <v>2996.3127439999998</v>
      </c>
      <c r="F262" t="s">
        <v>74</v>
      </c>
      <c r="G262">
        <v>-1.1181547509856799E-2</v>
      </c>
      <c r="H262">
        <f t="shared" si="4"/>
        <v>2.5067186808443989</v>
      </c>
    </row>
    <row r="263" spans="1:8" x14ac:dyDescent="0.25">
      <c r="A263" t="s">
        <v>1095</v>
      </c>
      <c r="B263" t="s">
        <v>272</v>
      </c>
      <c r="C263" t="s">
        <v>277</v>
      </c>
      <c r="D263">
        <v>2687.883057</v>
      </c>
      <c r="E263">
        <v>3140.6687010000001</v>
      </c>
      <c r="F263" t="s">
        <v>74</v>
      </c>
      <c r="G263">
        <v>-2.7422127018526699E-2</v>
      </c>
      <c r="H263">
        <f t="shared" si="4"/>
        <v>2.4379791227785703</v>
      </c>
    </row>
    <row r="264" spans="1:8" x14ac:dyDescent="0.25">
      <c r="A264" t="s">
        <v>1095</v>
      </c>
      <c r="B264" t="s">
        <v>273</v>
      </c>
      <c r="C264" t="s">
        <v>278</v>
      </c>
      <c r="D264">
        <v>2788.4604490000002</v>
      </c>
      <c r="E264">
        <v>3117.8039549999999</v>
      </c>
      <c r="F264" t="s">
        <v>74</v>
      </c>
      <c r="G264">
        <v>-1.9219204711768099E-2</v>
      </c>
      <c r="H264">
        <f t="shared" si="4"/>
        <v>2.3911231029348721</v>
      </c>
    </row>
    <row r="265" spans="1:8" x14ac:dyDescent="0.25">
      <c r="A265" t="s">
        <v>1095</v>
      </c>
      <c r="B265" t="s">
        <v>274</v>
      </c>
      <c r="C265" t="s">
        <v>279</v>
      </c>
      <c r="D265">
        <v>2681.3110350000002</v>
      </c>
      <c r="E265">
        <v>3245.023682</v>
      </c>
      <c r="F265" t="s">
        <v>74</v>
      </c>
      <c r="G265">
        <v>-2.79795495638945E-2</v>
      </c>
      <c r="H265">
        <f t="shared" si="4"/>
        <v>2.3242205555629325</v>
      </c>
    </row>
    <row r="266" spans="1:8" x14ac:dyDescent="0.25">
      <c r="A266" t="s">
        <v>1095</v>
      </c>
      <c r="B266" t="s">
        <v>275</v>
      </c>
      <c r="C266" t="s">
        <v>280</v>
      </c>
      <c r="D266">
        <v>2695.3520509999998</v>
      </c>
      <c r="E266">
        <v>3073.3413089999999</v>
      </c>
      <c r="F266" t="s">
        <v>74</v>
      </c>
      <c r="G266">
        <v>-2.6791925668191701E-2</v>
      </c>
      <c r="H266">
        <f t="shared" si="4"/>
        <v>2.2619502112018073</v>
      </c>
    </row>
    <row r="267" spans="1:8" x14ac:dyDescent="0.25">
      <c r="A267" t="s">
        <v>1095</v>
      </c>
      <c r="B267" t="s">
        <v>276</v>
      </c>
      <c r="C267" t="s">
        <v>281</v>
      </c>
      <c r="D267">
        <v>2996.3127439999998</v>
      </c>
      <c r="E267">
        <v>2928.2697750000002</v>
      </c>
      <c r="F267" t="s">
        <v>74</v>
      </c>
      <c r="G267">
        <v>-1.66059896449848E-2</v>
      </c>
      <c r="H267">
        <f t="shared" si="4"/>
        <v>2.224388289417119</v>
      </c>
    </row>
    <row r="268" spans="1:8" x14ac:dyDescent="0.25">
      <c r="A268" t="s">
        <v>1095</v>
      </c>
      <c r="B268" t="s">
        <v>277</v>
      </c>
      <c r="C268" t="s">
        <v>282</v>
      </c>
      <c r="D268">
        <v>3140.6687010000001</v>
      </c>
      <c r="E268">
        <v>2930.1904300000001</v>
      </c>
      <c r="F268" t="s">
        <v>74</v>
      </c>
      <c r="G268">
        <v>1.3603404882086599E-2</v>
      </c>
      <c r="H268">
        <f t="shared" si="4"/>
        <v>2.2546475439330318</v>
      </c>
    </row>
    <row r="269" spans="1:8" x14ac:dyDescent="0.25">
      <c r="A269" t="s">
        <v>1095</v>
      </c>
      <c r="B269" t="s">
        <v>278</v>
      </c>
      <c r="C269" t="s">
        <v>283</v>
      </c>
      <c r="D269">
        <v>3117.8039549999999</v>
      </c>
      <c r="E269">
        <v>3184.6684570000002</v>
      </c>
      <c r="F269" t="s">
        <v>74</v>
      </c>
      <c r="G269">
        <v>-4.0892050279665703E-3</v>
      </c>
      <c r="H269">
        <f t="shared" si="4"/>
        <v>2.2454278278600883</v>
      </c>
    </row>
    <row r="270" spans="1:8" x14ac:dyDescent="0.25">
      <c r="A270" t="s">
        <v>1095</v>
      </c>
      <c r="B270" t="s">
        <v>279</v>
      </c>
      <c r="C270" t="s">
        <v>284</v>
      </c>
      <c r="D270">
        <v>3245.023682</v>
      </c>
      <c r="E270">
        <v>3123.327393</v>
      </c>
      <c r="F270" t="s">
        <v>74</v>
      </c>
      <c r="G270">
        <v>7.70048695638455E-3</v>
      </c>
      <c r="H270">
        <f t="shared" si="4"/>
        <v>2.2627187155600281</v>
      </c>
    </row>
    <row r="271" spans="1:8" x14ac:dyDescent="0.25">
      <c r="A271" t="s">
        <v>1095</v>
      </c>
      <c r="B271" t="s">
        <v>280</v>
      </c>
      <c r="C271" t="s">
        <v>285</v>
      </c>
      <c r="D271">
        <v>3073.3413089999999</v>
      </c>
      <c r="E271">
        <v>2892.7509770000001</v>
      </c>
      <c r="F271" t="s">
        <v>74</v>
      </c>
      <c r="G271">
        <v>1.1952051844756501E-2</v>
      </c>
      <c r="H271">
        <f t="shared" si="4"/>
        <v>2.2897628469585025</v>
      </c>
    </row>
    <row r="272" spans="1:8" x14ac:dyDescent="0.25">
      <c r="A272" t="s">
        <v>1095</v>
      </c>
      <c r="B272" t="s">
        <v>281</v>
      </c>
      <c r="C272" t="s">
        <v>286</v>
      </c>
      <c r="D272">
        <v>2928.2697750000002</v>
      </c>
      <c r="E272">
        <v>2779.744385</v>
      </c>
      <c r="F272" t="s">
        <v>74</v>
      </c>
      <c r="G272">
        <v>-1.7525630950447499E-2</v>
      </c>
      <c r="H272">
        <f t="shared" si="4"/>
        <v>2.2496333083386619</v>
      </c>
    </row>
    <row r="273" spans="1:8" x14ac:dyDescent="0.25">
      <c r="A273" t="s">
        <v>1095</v>
      </c>
      <c r="B273" t="s">
        <v>282</v>
      </c>
      <c r="C273" t="s">
        <v>287</v>
      </c>
      <c r="D273">
        <v>2930.1904300000001</v>
      </c>
      <c r="E273">
        <v>2637.1208499999998</v>
      </c>
      <c r="F273" t="s">
        <v>26</v>
      </c>
      <c r="G273">
        <v>0</v>
      </c>
      <c r="H273">
        <f t="shared" si="4"/>
        <v>2.2496333083386619</v>
      </c>
    </row>
    <row r="274" spans="1:8" x14ac:dyDescent="0.25">
      <c r="A274" t="s">
        <v>1095</v>
      </c>
      <c r="B274" t="s">
        <v>283</v>
      </c>
      <c r="C274" t="s">
        <v>288</v>
      </c>
      <c r="D274">
        <v>3184.6684570000002</v>
      </c>
      <c r="E274">
        <v>2580.2768550000001</v>
      </c>
      <c r="F274" t="s">
        <v>26</v>
      </c>
      <c r="G274">
        <v>0</v>
      </c>
      <c r="H274">
        <f t="shared" si="4"/>
        <v>2.2496333083386619</v>
      </c>
    </row>
    <row r="275" spans="1:8" x14ac:dyDescent="0.25">
      <c r="A275" t="s">
        <v>1095</v>
      </c>
      <c r="B275" t="s">
        <v>284</v>
      </c>
      <c r="C275" t="s">
        <v>289</v>
      </c>
      <c r="D275">
        <v>3123.327393</v>
      </c>
      <c r="E275">
        <v>2597.171875</v>
      </c>
      <c r="F275" t="s">
        <v>74</v>
      </c>
      <c r="G275">
        <v>3.3691986256658098E-2</v>
      </c>
      <c r="H275">
        <f t="shared" si="4"/>
        <v>2.3254279228457282</v>
      </c>
    </row>
    <row r="276" spans="1:8" x14ac:dyDescent="0.25">
      <c r="A276" t="s">
        <v>1095</v>
      </c>
      <c r="B276" t="s">
        <v>285</v>
      </c>
      <c r="C276" t="s">
        <v>290</v>
      </c>
      <c r="D276">
        <v>2892.7509770000001</v>
      </c>
      <c r="E276">
        <v>2768.5307619999999</v>
      </c>
      <c r="F276" t="s">
        <v>10</v>
      </c>
      <c r="G276">
        <v>-2.2604940734724001E-2</v>
      </c>
      <c r="H276">
        <f t="shared" si="4"/>
        <v>2.2728617624669281</v>
      </c>
    </row>
    <row r="277" spans="1:8" x14ac:dyDescent="0.25">
      <c r="A277" t="s">
        <v>1095</v>
      </c>
      <c r="B277" t="s">
        <v>286</v>
      </c>
      <c r="C277" t="s">
        <v>291</v>
      </c>
      <c r="D277">
        <v>2779.744385</v>
      </c>
      <c r="E277">
        <v>2922.163818</v>
      </c>
      <c r="F277" t="s">
        <v>10</v>
      </c>
      <c r="G277">
        <v>-1.5185063787798599E-2</v>
      </c>
      <c r="H277">
        <f t="shared" si="4"/>
        <v>2.2383482116230193</v>
      </c>
    </row>
    <row r="278" spans="1:8" x14ac:dyDescent="0.25">
      <c r="A278" t="s">
        <v>1095</v>
      </c>
      <c r="B278" t="s">
        <v>287</v>
      </c>
      <c r="C278" t="s">
        <v>292</v>
      </c>
      <c r="D278">
        <v>2637.1208499999998</v>
      </c>
      <c r="E278">
        <v>2977.233154</v>
      </c>
      <c r="F278" t="s">
        <v>74</v>
      </c>
      <c r="G278">
        <v>-2.1802409309379898E-2</v>
      </c>
      <c r="H278">
        <f t="shared" si="4"/>
        <v>2.1895468277362955</v>
      </c>
    </row>
    <row r="279" spans="1:8" x14ac:dyDescent="0.25">
      <c r="A279" t="s">
        <v>1095</v>
      </c>
      <c r="B279" t="s">
        <v>288</v>
      </c>
      <c r="C279" t="s">
        <v>293</v>
      </c>
      <c r="D279">
        <v>2580.2768550000001</v>
      </c>
      <c r="E279">
        <v>2947.9497070000002</v>
      </c>
      <c r="F279" t="s">
        <v>74</v>
      </c>
      <c r="G279">
        <v>-2.6484352974595799E-2</v>
      </c>
      <c r="H279">
        <f t="shared" si="4"/>
        <v>2.131558096696121</v>
      </c>
    </row>
    <row r="280" spans="1:8" x14ac:dyDescent="0.25">
      <c r="A280" t="s">
        <v>1095</v>
      </c>
      <c r="B280" t="s">
        <v>289</v>
      </c>
      <c r="C280" t="s">
        <v>294</v>
      </c>
      <c r="D280">
        <v>2597.171875</v>
      </c>
      <c r="E280">
        <v>2834.038818</v>
      </c>
      <c r="F280" t="s">
        <v>10</v>
      </c>
      <c r="G280">
        <v>1.82403748692989E-2</v>
      </c>
      <c r="H280">
        <f t="shared" si="4"/>
        <v>2.1704385154355474</v>
      </c>
    </row>
    <row r="281" spans="1:8" x14ac:dyDescent="0.25">
      <c r="A281" t="s">
        <v>1095</v>
      </c>
      <c r="B281" t="s">
        <v>290</v>
      </c>
      <c r="C281" t="s">
        <v>295</v>
      </c>
      <c r="D281">
        <v>2768.5307619999999</v>
      </c>
      <c r="E281">
        <v>2622.4841310000002</v>
      </c>
      <c r="F281" t="s">
        <v>10</v>
      </c>
      <c r="G281">
        <v>-1.09249092750373E-2</v>
      </c>
      <c r="H281">
        <f t="shared" si="4"/>
        <v>2.1467266715673676</v>
      </c>
    </row>
    <row r="282" spans="1:8" x14ac:dyDescent="0.25">
      <c r="A282" t="s">
        <v>1095</v>
      </c>
      <c r="B282" t="s">
        <v>291</v>
      </c>
      <c r="C282" t="s">
        <v>296</v>
      </c>
      <c r="D282">
        <v>2922.163818</v>
      </c>
      <c r="E282">
        <v>2491.5183109999998</v>
      </c>
      <c r="F282" t="s">
        <v>10</v>
      </c>
      <c r="G282">
        <v>-0.01</v>
      </c>
      <c r="H282">
        <f t="shared" si="4"/>
        <v>2.1252594048516937</v>
      </c>
    </row>
    <row r="283" spans="1:8" x14ac:dyDescent="0.25">
      <c r="A283" t="s">
        <v>1095</v>
      </c>
      <c r="B283" t="s">
        <v>292</v>
      </c>
      <c r="C283" t="s">
        <v>297</v>
      </c>
      <c r="D283">
        <v>2977.233154</v>
      </c>
      <c r="E283">
        <v>2576.3664549999999</v>
      </c>
      <c r="F283" t="s">
        <v>10</v>
      </c>
      <c r="G283">
        <v>-0.01</v>
      </c>
      <c r="H283">
        <f t="shared" si="4"/>
        <v>2.1040068108031766</v>
      </c>
    </row>
    <row r="284" spans="1:8" x14ac:dyDescent="0.25">
      <c r="A284" t="s">
        <v>1095</v>
      </c>
      <c r="B284" t="s">
        <v>293</v>
      </c>
      <c r="C284" t="s">
        <v>298</v>
      </c>
      <c r="D284">
        <v>2947.9497070000002</v>
      </c>
      <c r="E284">
        <v>2727.5183109999998</v>
      </c>
      <c r="F284" t="s">
        <v>10</v>
      </c>
      <c r="G284">
        <v>-0.01</v>
      </c>
      <c r="H284">
        <f t="shared" si="4"/>
        <v>2.0829667426951448</v>
      </c>
    </row>
    <row r="285" spans="1:8" x14ac:dyDescent="0.25">
      <c r="A285" t="s">
        <v>1095</v>
      </c>
      <c r="B285" t="s">
        <v>294</v>
      </c>
      <c r="C285" t="s">
        <v>299</v>
      </c>
      <c r="D285">
        <v>2834.038818</v>
      </c>
      <c r="E285">
        <v>2607.3334960000002</v>
      </c>
      <c r="F285" t="s">
        <v>10</v>
      </c>
      <c r="G285">
        <v>-0.01</v>
      </c>
      <c r="H285">
        <f t="shared" si="4"/>
        <v>2.0621370752681933</v>
      </c>
    </row>
    <row r="286" spans="1:8" x14ac:dyDescent="0.25">
      <c r="A286" t="s">
        <v>1095</v>
      </c>
      <c r="B286" t="s">
        <v>295</v>
      </c>
      <c r="C286" t="s">
        <v>300</v>
      </c>
      <c r="D286">
        <v>2622.4841310000002</v>
      </c>
      <c r="E286">
        <v>2556.8476559999999</v>
      </c>
      <c r="F286" t="s">
        <v>10</v>
      </c>
      <c r="G286">
        <v>-0.01</v>
      </c>
      <c r="H286">
        <f t="shared" si="4"/>
        <v>2.0415157045155112</v>
      </c>
    </row>
    <row r="287" spans="1:8" x14ac:dyDescent="0.25">
      <c r="A287" t="s">
        <v>1095</v>
      </c>
      <c r="B287" t="s">
        <v>296</v>
      </c>
      <c r="C287" t="s">
        <v>301</v>
      </c>
      <c r="D287">
        <v>2491.5183109999998</v>
      </c>
      <c r="E287">
        <v>2589.8183589999999</v>
      </c>
      <c r="F287" t="s">
        <v>10</v>
      </c>
      <c r="G287">
        <v>8.0907746787175806E-3</v>
      </c>
      <c r="H287">
        <f t="shared" si="4"/>
        <v>2.0580331480838097</v>
      </c>
    </row>
    <row r="288" spans="1:8" x14ac:dyDescent="0.25">
      <c r="A288" t="s">
        <v>1095</v>
      </c>
      <c r="B288" t="s">
        <v>297</v>
      </c>
      <c r="C288" t="s">
        <v>302</v>
      </c>
      <c r="D288">
        <v>2576.3664549999999</v>
      </c>
      <c r="E288">
        <v>2618.3352049999999</v>
      </c>
      <c r="F288" t="s">
        <v>10</v>
      </c>
      <c r="G288">
        <v>3.4579798513173798E-3</v>
      </c>
      <c r="H288">
        <f t="shared" si="4"/>
        <v>2.0651497852432268</v>
      </c>
    </row>
    <row r="289" spans="1:8" x14ac:dyDescent="0.25">
      <c r="A289" t="s">
        <v>1095</v>
      </c>
      <c r="B289" t="s">
        <v>298</v>
      </c>
      <c r="C289" t="s">
        <v>303</v>
      </c>
      <c r="D289">
        <v>2727.5183109999998</v>
      </c>
      <c r="E289">
        <v>2774.4086910000001</v>
      </c>
      <c r="F289" t="s">
        <v>74</v>
      </c>
      <c r="G289">
        <v>-3.43831825516204E-3</v>
      </c>
      <c r="H289">
        <f t="shared" si="4"/>
        <v>2.0580491430369809</v>
      </c>
    </row>
    <row r="290" spans="1:8" x14ac:dyDescent="0.25">
      <c r="A290" t="s">
        <v>1095</v>
      </c>
      <c r="B290" t="s">
        <v>299</v>
      </c>
      <c r="C290" t="s">
        <v>304</v>
      </c>
      <c r="D290">
        <v>2607.3334960000002</v>
      </c>
      <c r="E290">
        <v>2812.9887699999999</v>
      </c>
      <c r="F290" t="s">
        <v>10</v>
      </c>
      <c r="G290">
        <v>1.5775141485774798E-2</v>
      </c>
      <c r="H290">
        <f t="shared" si="4"/>
        <v>2.0905151594530667</v>
      </c>
    </row>
    <row r="291" spans="1:8" x14ac:dyDescent="0.25">
      <c r="A291" t="s">
        <v>1095</v>
      </c>
      <c r="B291" t="s">
        <v>300</v>
      </c>
      <c r="C291" t="s">
        <v>305</v>
      </c>
      <c r="D291">
        <v>2556.8476559999999</v>
      </c>
      <c r="E291">
        <v>2939.4504390000002</v>
      </c>
      <c r="F291" t="s">
        <v>74</v>
      </c>
      <c r="G291">
        <v>-1.7223220487095001E-2</v>
      </c>
      <c r="H291">
        <f t="shared" si="4"/>
        <v>2.0545097559301917</v>
      </c>
    </row>
    <row r="292" spans="1:8" x14ac:dyDescent="0.25">
      <c r="A292" t="s">
        <v>1095</v>
      </c>
      <c r="B292" t="s">
        <v>301</v>
      </c>
      <c r="C292" t="s">
        <v>306</v>
      </c>
      <c r="D292">
        <v>2589.8183589999999</v>
      </c>
      <c r="E292">
        <v>2890.358643</v>
      </c>
      <c r="F292" t="s">
        <v>74</v>
      </c>
      <c r="G292">
        <v>-1.42603208721789E-2</v>
      </c>
      <c r="H292">
        <f t="shared" si="4"/>
        <v>2.0252117875756053</v>
      </c>
    </row>
    <row r="293" spans="1:8" x14ac:dyDescent="0.25">
      <c r="A293" t="s">
        <v>1095</v>
      </c>
      <c r="B293" t="s">
        <v>302</v>
      </c>
      <c r="C293" t="s">
        <v>307</v>
      </c>
      <c r="D293">
        <v>2618.3352049999999</v>
      </c>
      <c r="E293">
        <v>2969.9584960000002</v>
      </c>
      <c r="F293" t="s">
        <v>10</v>
      </c>
      <c r="G293">
        <v>2.6858538992909398E-2</v>
      </c>
      <c r="H293">
        <f t="shared" si="4"/>
        <v>2.0796060173411046</v>
      </c>
    </row>
    <row r="294" spans="1:8" x14ac:dyDescent="0.25">
      <c r="A294" t="s">
        <v>1095</v>
      </c>
      <c r="B294" t="s">
        <v>303</v>
      </c>
      <c r="C294" t="s">
        <v>308</v>
      </c>
      <c r="D294">
        <v>2774.4086910000001</v>
      </c>
      <c r="E294">
        <v>3037.061768</v>
      </c>
      <c r="F294" t="s">
        <v>74</v>
      </c>
      <c r="G294">
        <v>-1.42977217692834E-2</v>
      </c>
      <c r="H294">
        <f t="shared" si="4"/>
        <v>2.0498723891154338</v>
      </c>
    </row>
    <row r="295" spans="1:8" x14ac:dyDescent="0.25">
      <c r="A295" t="s">
        <v>1095</v>
      </c>
      <c r="B295" t="s">
        <v>304</v>
      </c>
      <c r="C295" t="s">
        <v>309</v>
      </c>
      <c r="D295">
        <v>2812.9887699999999</v>
      </c>
      <c r="E295">
        <v>3111.5874020000001</v>
      </c>
      <c r="F295" t="s">
        <v>74</v>
      </c>
      <c r="G295">
        <v>-1.11613762325827E-2</v>
      </c>
      <c r="H295">
        <f t="shared" si="4"/>
        <v>2.0269929921517331</v>
      </c>
    </row>
    <row r="296" spans="1:8" x14ac:dyDescent="0.25">
      <c r="A296" t="s">
        <v>1095</v>
      </c>
      <c r="B296" t="s">
        <v>305</v>
      </c>
      <c r="C296" t="s">
        <v>310</v>
      </c>
      <c r="D296">
        <v>2939.4504390000002</v>
      </c>
      <c r="E296">
        <v>3103.2260740000002</v>
      </c>
      <c r="F296" t="s">
        <v>74</v>
      </c>
      <c r="G296">
        <v>-1.17181336834235E-2</v>
      </c>
      <c r="H296">
        <f t="shared" si="4"/>
        <v>2.0032404172943368</v>
      </c>
    </row>
    <row r="297" spans="1:8" x14ac:dyDescent="0.25">
      <c r="A297" t="s">
        <v>1095</v>
      </c>
      <c r="B297" t="s">
        <v>306</v>
      </c>
      <c r="C297" t="s">
        <v>311</v>
      </c>
      <c r="D297">
        <v>2890.358643</v>
      </c>
      <c r="E297">
        <v>3325.530029</v>
      </c>
      <c r="F297" t="s">
        <v>74</v>
      </c>
      <c r="G297">
        <v>-1.0133974297943099E-2</v>
      </c>
      <c r="H297">
        <f t="shared" si="4"/>
        <v>1.9829396303928752</v>
      </c>
    </row>
    <row r="298" spans="1:8" x14ac:dyDescent="0.25">
      <c r="A298" t="s">
        <v>1095</v>
      </c>
      <c r="B298" t="s">
        <v>307</v>
      </c>
      <c r="C298" t="s">
        <v>312</v>
      </c>
      <c r="D298">
        <v>2969.9584960000002</v>
      </c>
      <c r="E298">
        <v>3401.6960450000001</v>
      </c>
      <c r="F298" t="s">
        <v>74</v>
      </c>
      <c r="G298">
        <v>-2.1948713319662399E-2</v>
      </c>
      <c r="H298">
        <f t="shared" si="4"/>
        <v>1.9394166569151847</v>
      </c>
    </row>
    <row r="299" spans="1:8" x14ac:dyDescent="0.25">
      <c r="A299" t="s">
        <v>1095</v>
      </c>
      <c r="B299" t="s">
        <v>308</v>
      </c>
      <c r="C299" t="s">
        <v>313</v>
      </c>
      <c r="D299">
        <v>3037.061768</v>
      </c>
      <c r="E299">
        <v>3384.55249</v>
      </c>
      <c r="F299" t="s">
        <v>10</v>
      </c>
      <c r="G299">
        <v>2.2883349009317801E-2</v>
      </c>
      <c r="H299">
        <f t="shared" si="4"/>
        <v>1.9837970051498595</v>
      </c>
    </row>
    <row r="300" spans="1:8" x14ac:dyDescent="0.25">
      <c r="A300" t="s">
        <v>1095</v>
      </c>
      <c r="B300" t="s">
        <v>309</v>
      </c>
      <c r="C300" t="s">
        <v>314</v>
      </c>
      <c r="D300">
        <v>3111.5874020000001</v>
      </c>
      <c r="E300">
        <v>3282.9809570000002</v>
      </c>
      <c r="F300" t="s">
        <v>10</v>
      </c>
      <c r="G300">
        <v>1.1216470557107601E-2</v>
      </c>
      <c r="H300">
        <f t="shared" si="4"/>
        <v>2.0060482058494009</v>
      </c>
    </row>
    <row r="301" spans="1:8" x14ac:dyDescent="0.25">
      <c r="A301" t="s">
        <v>1095</v>
      </c>
      <c r="B301" t="s">
        <v>310</v>
      </c>
      <c r="C301" t="s">
        <v>315</v>
      </c>
      <c r="D301">
        <v>3103.2260740000002</v>
      </c>
      <c r="E301">
        <v>3455.4399410000001</v>
      </c>
      <c r="F301" t="s">
        <v>10</v>
      </c>
      <c r="G301">
        <v>2.2899852257041799E-2</v>
      </c>
      <c r="H301">
        <f t="shared" si="4"/>
        <v>2.0519864133838559</v>
      </c>
    </row>
    <row r="302" spans="1:8" x14ac:dyDescent="0.25">
      <c r="A302" t="s">
        <v>1095</v>
      </c>
      <c r="B302" t="s">
        <v>311</v>
      </c>
      <c r="C302" t="s">
        <v>316</v>
      </c>
      <c r="D302">
        <v>3325.530029</v>
      </c>
      <c r="E302">
        <v>3519.951172</v>
      </c>
      <c r="F302" t="s">
        <v>10</v>
      </c>
      <c r="G302">
        <v>1.18926409507397E-2</v>
      </c>
      <c r="H302">
        <f t="shared" si="4"/>
        <v>2.076389951034026</v>
      </c>
    </row>
    <row r="303" spans="1:8" x14ac:dyDescent="0.25">
      <c r="A303" t="s">
        <v>1095</v>
      </c>
      <c r="B303" t="s">
        <v>312</v>
      </c>
      <c r="C303" t="s">
        <v>317</v>
      </c>
      <c r="D303">
        <v>3401.6960450000001</v>
      </c>
      <c r="E303">
        <v>3407.193115</v>
      </c>
      <c r="F303" t="s">
        <v>10</v>
      </c>
      <c r="G303">
        <v>-0.01</v>
      </c>
      <c r="H303">
        <f t="shared" si="4"/>
        <v>2.0556260515236859</v>
      </c>
    </row>
    <row r="304" spans="1:8" x14ac:dyDescent="0.25">
      <c r="A304" t="s">
        <v>1095</v>
      </c>
      <c r="B304" t="s">
        <v>313</v>
      </c>
      <c r="C304" t="s">
        <v>318</v>
      </c>
      <c r="D304">
        <v>3384.55249</v>
      </c>
      <c r="E304">
        <v>3168.8320309999999</v>
      </c>
      <c r="F304" t="s">
        <v>10</v>
      </c>
      <c r="G304">
        <v>-0.01</v>
      </c>
      <c r="H304">
        <f t="shared" si="4"/>
        <v>2.035069791008449</v>
      </c>
    </row>
    <row r="305" spans="1:8" x14ac:dyDescent="0.25">
      <c r="A305" t="s">
        <v>1095</v>
      </c>
      <c r="B305" t="s">
        <v>314</v>
      </c>
      <c r="C305" t="s">
        <v>319</v>
      </c>
      <c r="D305">
        <v>3282.9809570000002</v>
      </c>
      <c r="E305">
        <v>3230.601318</v>
      </c>
      <c r="F305" t="s">
        <v>10</v>
      </c>
      <c r="G305">
        <v>-2.9909803733899698E-3</v>
      </c>
      <c r="H305">
        <f t="shared" si="4"/>
        <v>2.0289829372050638</v>
      </c>
    </row>
    <row r="306" spans="1:8" x14ac:dyDescent="0.25">
      <c r="A306" t="s">
        <v>1095</v>
      </c>
      <c r="B306" t="s">
        <v>315</v>
      </c>
      <c r="C306" t="s">
        <v>320</v>
      </c>
      <c r="D306">
        <v>3455.4399410000001</v>
      </c>
      <c r="E306">
        <v>3193.1271969999998</v>
      </c>
      <c r="F306" t="s">
        <v>10</v>
      </c>
      <c r="G306">
        <v>-0.01</v>
      </c>
      <c r="H306">
        <f t="shared" si="4"/>
        <v>2.0086931078330132</v>
      </c>
    </row>
    <row r="307" spans="1:8" x14ac:dyDescent="0.25">
      <c r="A307" t="s">
        <v>1095</v>
      </c>
      <c r="B307" t="s">
        <v>316</v>
      </c>
      <c r="C307" t="s">
        <v>321</v>
      </c>
      <c r="D307">
        <v>3519.951172</v>
      </c>
      <c r="E307">
        <v>2979.3459469999998</v>
      </c>
      <c r="F307" t="s">
        <v>10</v>
      </c>
      <c r="G307">
        <v>-0.01</v>
      </c>
      <c r="H307">
        <f t="shared" si="4"/>
        <v>1.988606176754683</v>
      </c>
    </row>
    <row r="308" spans="1:8" x14ac:dyDescent="0.25">
      <c r="A308" t="s">
        <v>1095</v>
      </c>
      <c r="B308" t="s">
        <v>317</v>
      </c>
      <c r="C308" t="s">
        <v>322</v>
      </c>
      <c r="D308">
        <v>3407.193115</v>
      </c>
      <c r="E308">
        <v>3028.8510740000002</v>
      </c>
      <c r="F308" t="s">
        <v>10</v>
      </c>
      <c r="G308">
        <v>-0.01</v>
      </c>
      <c r="H308">
        <f t="shared" si="4"/>
        <v>1.9687201149871361</v>
      </c>
    </row>
    <row r="309" spans="1:8" x14ac:dyDescent="0.25">
      <c r="A309" t="s">
        <v>1095</v>
      </c>
      <c r="B309" t="s">
        <v>318</v>
      </c>
      <c r="C309" t="s">
        <v>323</v>
      </c>
      <c r="D309">
        <v>3168.8320309999999</v>
      </c>
      <c r="E309">
        <v>3118.5034179999998</v>
      </c>
      <c r="F309" t="s">
        <v>10</v>
      </c>
      <c r="G309">
        <v>-0.01</v>
      </c>
      <c r="H309">
        <f t="shared" si="4"/>
        <v>1.9490329138372646</v>
      </c>
    </row>
    <row r="310" spans="1:8" x14ac:dyDescent="0.25">
      <c r="A310" t="s">
        <v>1095</v>
      </c>
      <c r="B310" t="s">
        <v>319</v>
      </c>
      <c r="C310" t="s">
        <v>324</v>
      </c>
      <c r="D310">
        <v>3230.601318</v>
      </c>
      <c r="E310">
        <v>3021.8610840000001</v>
      </c>
      <c r="F310" t="s">
        <v>10</v>
      </c>
      <c r="G310">
        <v>-0.01</v>
      </c>
      <c r="H310">
        <f t="shared" si="4"/>
        <v>1.9295425846988921</v>
      </c>
    </row>
    <row r="311" spans="1:8" x14ac:dyDescent="0.25">
      <c r="A311" t="s">
        <v>1095</v>
      </c>
      <c r="B311" t="s">
        <v>320</v>
      </c>
      <c r="C311" t="s">
        <v>325</v>
      </c>
      <c r="D311">
        <v>3193.1271969999998</v>
      </c>
      <c r="E311">
        <v>3055.813232</v>
      </c>
      <c r="F311" t="s">
        <v>10</v>
      </c>
      <c r="G311">
        <v>-0.01</v>
      </c>
      <c r="H311">
        <f t="shared" si="4"/>
        <v>1.9102471588519032</v>
      </c>
    </row>
    <row r="312" spans="1:8" x14ac:dyDescent="0.25">
      <c r="A312" t="s">
        <v>1095</v>
      </c>
      <c r="B312" t="s">
        <v>321</v>
      </c>
      <c r="C312" t="s">
        <v>326</v>
      </c>
      <c r="D312">
        <v>2979.3459469999998</v>
      </c>
      <c r="E312">
        <v>3102.0437010000001</v>
      </c>
      <c r="F312" t="s">
        <v>10</v>
      </c>
      <c r="G312">
        <v>8.4365563571795702E-3</v>
      </c>
      <c r="H312">
        <f t="shared" si="4"/>
        <v>1.9263630666636995</v>
      </c>
    </row>
    <row r="313" spans="1:8" x14ac:dyDescent="0.25">
      <c r="A313" t="s">
        <v>1095</v>
      </c>
      <c r="B313" t="s">
        <v>322</v>
      </c>
      <c r="C313" t="s">
        <v>327</v>
      </c>
      <c r="D313">
        <v>3028.8510740000002</v>
      </c>
      <c r="E313">
        <v>3076.4892580000001</v>
      </c>
      <c r="F313" t="s">
        <v>10</v>
      </c>
      <c r="G313">
        <v>3.3456273574446402E-3</v>
      </c>
      <c r="H313">
        <f t="shared" si="4"/>
        <v>1.9328079596399004</v>
      </c>
    </row>
    <row r="314" spans="1:8" x14ac:dyDescent="0.25">
      <c r="A314" t="s">
        <v>1095</v>
      </c>
      <c r="B314" t="s">
        <v>323</v>
      </c>
      <c r="C314" t="s">
        <v>328</v>
      </c>
      <c r="D314">
        <v>3118.5034179999998</v>
      </c>
      <c r="E314">
        <v>2984.695557</v>
      </c>
      <c r="F314" t="s">
        <v>10</v>
      </c>
      <c r="G314">
        <v>-0.01</v>
      </c>
      <c r="H314">
        <f t="shared" si="4"/>
        <v>1.9134798800435013</v>
      </c>
    </row>
    <row r="315" spans="1:8" x14ac:dyDescent="0.25">
      <c r="A315" t="s">
        <v>1095</v>
      </c>
      <c r="B315" t="s">
        <v>324</v>
      </c>
      <c r="C315" t="s">
        <v>329</v>
      </c>
      <c r="D315">
        <v>3021.8610840000001</v>
      </c>
      <c r="E315">
        <v>2962.6455080000001</v>
      </c>
      <c r="F315" t="s">
        <v>10</v>
      </c>
      <c r="G315">
        <v>-3.7191461390155699E-3</v>
      </c>
      <c r="H315">
        <f t="shared" si="4"/>
        <v>1.9063633687355535</v>
      </c>
    </row>
    <row r="316" spans="1:8" x14ac:dyDescent="0.25">
      <c r="A316" t="s">
        <v>1095</v>
      </c>
      <c r="B316" t="s">
        <v>325</v>
      </c>
      <c r="C316" t="s">
        <v>330</v>
      </c>
      <c r="D316">
        <v>3055.813232</v>
      </c>
      <c r="E316">
        <v>3006.911865</v>
      </c>
      <c r="F316" t="s">
        <v>10</v>
      </c>
      <c r="G316">
        <v>-0.01</v>
      </c>
      <c r="H316">
        <f t="shared" si="4"/>
        <v>1.8872997350481979</v>
      </c>
    </row>
    <row r="317" spans="1:8" x14ac:dyDescent="0.25">
      <c r="A317" t="s">
        <v>1095</v>
      </c>
      <c r="B317" t="s">
        <v>326</v>
      </c>
      <c r="C317" t="s">
        <v>331</v>
      </c>
      <c r="D317">
        <v>3102.0437010000001</v>
      </c>
      <c r="E317">
        <v>2810.47876</v>
      </c>
      <c r="F317" t="s">
        <v>10</v>
      </c>
      <c r="G317">
        <v>-0.01</v>
      </c>
      <c r="H317">
        <f t="shared" si="4"/>
        <v>1.8684267376977159</v>
      </c>
    </row>
    <row r="318" spans="1:8" x14ac:dyDescent="0.25">
      <c r="A318" t="s">
        <v>1095</v>
      </c>
      <c r="B318" t="s">
        <v>327</v>
      </c>
      <c r="C318" t="s">
        <v>332</v>
      </c>
      <c r="D318">
        <v>3076.4892580000001</v>
      </c>
      <c r="E318">
        <v>2889.2890630000002</v>
      </c>
      <c r="F318" t="s">
        <v>10</v>
      </c>
      <c r="G318">
        <v>-1.00912921828898E-2</v>
      </c>
      <c r="H318">
        <f t="shared" si="4"/>
        <v>1.8495718975652846</v>
      </c>
    </row>
    <row r="319" spans="1:8" x14ac:dyDescent="0.25">
      <c r="A319" t="s">
        <v>1095</v>
      </c>
      <c r="B319" t="s">
        <v>328</v>
      </c>
      <c r="C319" t="s">
        <v>333</v>
      </c>
      <c r="D319">
        <v>2984.695557</v>
      </c>
      <c r="E319">
        <v>2936.7543949999999</v>
      </c>
      <c r="F319" t="s">
        <v>10</v>
      </c>
      <c r="G319">
        <v>-0.01</v>
      </c>
      <c r="H319">
        <f t="shared" si="4"/>
        <v>1.8310761785896317</v>
      </c>
    </row>
    <row r="320" spans="1:8" x14ac:dyDescent="0.25">
      <c r="A320" t="s">
        <v>1095</v>
      </c>
      <c r="B320" t="s">
        <v>329</v>
      </c>
      <c r="C320" t="s">
        <v>334</v>
      </c>
      <c r="D320">
        <v>2962.6455080000001</v>
      </c>
      <c r="E320">
        <v>2817.1652829999998</v>
      </c>
      <c r="F320" t="s">
        <v>26</v>
      </c>
      <c r="G320">
        <v>0</v>
      </c>
      <c r="H320">
        <f t="shared" si="4"/>
        <v>1.8310761785896317</v>
      </c>
    </row>
    <row r="321" spans="1:8" x14ac:dyDescent="0.25">
      <c r="A321" t="s">
        <v>1095</v>
      </c>
      <c r="B321" t="s">
        <v>330</v>
      </c>
      <c r="C321" t="s">
        <v>335</v>
      </c>
      <c r="D321">
        <v>3006.911865</v>
      </c>
      <c r="E321">
        <v>2856.4030760000001</v>
      </c>
      <c r="F321" t="s">
        <v>26</v>
      </c>
      <c r="G321">
        <v>0</v>
      </c>
      <c r="H321">
        <f t="shared" si="4"/>
        <v>1.8310761785896317</v>
      </c>
    </row>
    <row r="322" spans="1:8" x14ac:dyDescent="0.25">
      <c r="A322" t="s">
        <v>1095</v>
      </c>
      <c r="B322" t="s">
        <v>331</v>
      </c>
      <c r="C322" t="s">
        <v>336</v>
      </c>
      <c r="D322">
        <v>2810.47876</v>
      </c>
      <c r="E322">
        <v>2781.2751459999999</v>
      </c>
      <c r="F322" t="s">
        <v>10</v>
      </c>
      <c r="G322">
        <v>-2.07819496205692E-3</v>
      </c>
      <c r="H322">
        <f t="shared" si="4"/>
        <v>1.8272708453001443</v>
      </c>
    </row>
    <row r="323" spans="1:8" x14ac:dyDescent="0.25">
      <c r="A323" t="s">
        <v>1095</v>
      </c>
      <c r="B323" t="s">
        <v>332</v>
      </c>
      <c r="C323" t="s">
        <v>337</v>
      </c>
      <c r="D323">
        <v>2889.2890630000002</v>
      </c>
      <c r="E323">
        <v>2940.7084960000002</v>
      </c>
      <c r="F323" t="s">
        <v>74</v>
      </c>
      <c r="G323">
        <v>-3.55931385741032E-3</v>
      </c>
      <c r="H323">
        <f t="shared" ref="H323:H386" si="5">(1+G323)*H322</f>
        <v>1.8207670148592254</v>
      </c>
    </row>
    <row r="324" spans="1:8" x14ac:dyDescent="0.25">
      <c r="A324" t="s">
        <v>1095</v>
      </c>
      <c r="B324" t="s">
        <v>333</v>
      </c>
      <c r="C324" t="s">
        <v>338</v>
      </c>
      <c r="D324">
        <v>2936.7543949999999</v>
      </c>
      <c r="E324">
        <v>2747.6857909999999</v>
      </c>
      <c r="F324" t="s">
        <v>74</v>
      </c>
      <c r="G324">
        <v>1.3076024247849901E-2</v>
      </c>
      <c r="H324">
        <f t="shared" si="5"/>
        <v>1.8445754084952097</v>
      </c>
    </row>
    <row r="325" spans="1:8" x14ac:dyDescent="0.25">
      <c r="A325" t="s">
        <v>1095</v>
      </c>
      <c r="B325" t="s">
        <v>334</v>
      </c>
      <c r="C325" t="s">
        <v>339</v>
      </c>
      <c r="D325">
        <v>2817.1652829999998</v>
      </c>
      <c r="E325">
        <v>2692.4802249999998</v>
      </c>
      <c r="F325" t="s">
        <v>74</v>
      </c>
      <c r="G325">
        <v>9.0518099205896003E-3</v>
      </c>
      <c r="H325">
        <f t="shared" si="5"/>
        <v>1.8612721544771023</v>
      </c>
    </row>
    <row r="326" spans="1:8" x14ac:dyDescent="0.25">
      <c r="A326" t="s">
        <v>1095</v>
      </c>
      <c r="B326" t="s">
        <v>335</v>
      </c>
      <c r="C326" t="s">
        <v>340</v>
      </c>
      <c r="D326">
        <v>2856.4030760000001</v>
      </c>
      <c r="E326">
        <v>2238.9541020000001</v>
      </c>
      <c r="F326" t="s">
        <v>74</v>
      </c>
      <c r="G326">
        <v>4.3432622117509499E-2</v>
      </c>
      <c r="H326">
        <f t="shared" si="5"/>
        <v>1.9421120846203488</v>
      </c>
    </row>
    <row r="327" spans="1:8" x14ac:dyDescent="0.25">
      <c r="A327" t="s">
        <v>1095</v>
      </c>
      <c r="B327" t="s">
        <v>336</v>
      </c>
      <c r="C327" t="s">
        <v>341</v>
      </c>
      <c r="D327">
        <v>2781.2751459999999</v>
      </c>
      <c r="E327">
        <v>2342.2458499999998</v>
      </c>
      <c r="F327" t="s">
        <v>74</v>
      </c>
      <c r="G327">
        <v>-1.16555828885259E-2</v>
      </c>
      <c r="H327">
        <f t="shared" si="5"/>
        <v>1.9194756362392487</v>
      </c>
    </row>
    <row r="328" spans="1:8" x14ac:dyDescent="0.25">
      <c r="A328" t="s">
        <v>1095</v>
      </c>
      <c r="B328" t="s">
        <v>337</v>
      </c>
      <c r="C328" t="s">
        <v>342</v>
      </c>
      <c r="D328">
        <v>2940.7084960000002</v>
      </c>
      <c r="E328">
        <v>2080.280518</v>
      </c>
      <c r="F328" t="s">
        <v>74</v>
      </c>
      <c r="G328">
        <v>5.87184134483488E-2</v>
      </c>
      <c r="H328">
        <f t="shared" si="5"/>
        <v>2.0321842002519772</v>
      </c>
    </row>
    <row r="329" spans="1:8" x14ac:dyDescent="0.25">
      <c r="A329" t="s">
        <v>1095</v>
      </c>
      <c r="B329" t="s">
        <v>338</v>
      </c>
      <c r="C329" t="s">
        <v>343</v>
      </c>
      <c r="D329">
        <v>2747.6857909999999</v>
      </c>
      <c r="E329">
        <v>1956.7890629999999</v>
      </c>
      <c r="F329" t="s">
        <v>74</v>
      </c>
      <c r="G329">
        <v>5.77682074413726E-2</v>
      </c>
      <c r="H329">
        <f t="shared" si="5"/>
        <v>2.1495798386912131</v>
      </c>
    </row>
    <row r="330" spans="1:8" x14ac:dyDescent="0.25">
      <c r="A330" t="s">
        <v>1095</v>
      </c>
      <c r="B330" t="s">
        <v>339</v>
      </c>
      <c r="C330" t="s">
        <v>344</v>
      </c>
      <c r="D330">
        <v>2692.4802249999998</v>
      </c>
      <c r="E330">
        <v>2007.8865969999999</v>
      </c>
      <c r="F330" t="s">
        <v>74</v>
      </c>
      <c r="G330">
        <v>5.1052267856489003E-2</v>
      </c>
      <c r="H330">
        <f t="shared" si="5"/>
        <v>2.2593207643949853</v>
      </c>
    </row>
    <row r="331" spans="1:8" x14ac:dyDescent="0.25">
      <c r="A331" t="s">
        <v>1095</v>
      </c>
      <c r="B331" t="s">
        <v>340</v>
      </c>
      <c r="C331" t="s">
        <v>345</v>
      </c>
      <c r="D331">
        <v>2238.9541020000001</v>
      </c>
      <c r="E331">
        <v>2022.2775879999999</v>
      </c>
      <c r="F331" t="s">
        <v>74</v>
      </c>
      <c r="G331">
        <v>1.9555154606023199E-2</v>
      </c>
      <c r="H331">
        <f t="shared" si="5"/>
        <v>2.3035021312473281</v>
      </c>
    </row>
    <row r="332" spans="1:8" x14ac:dyDescent="0.25">
      <c r="A332" t="s">
        <v>1095</v>
      </c>
      <c r="B332" t="s">
        <v>341</v>
      </c>
      <c r="C332" t="s">
        <v>346</v>
      </c>
      <c r="D332">
        <v>2342.2458499999998</v>
      </c>
      <c r="E332">
        <v>2090.0158689999998</v>
      </c>
      <c r="F332" t="s">
        <v>74</v>
      </c>
      <c r="G332">
        <v>2.1737447147147201E-2</v>
      </c>
      <c r="H332">
        <f t="shared" si="5"/>
        <v>2.3535743870786576</v>
      </c>
    </row>
    <row r="333" spans="1:8" x14ac:dyDescent="0.25">
      <c r="A333" t="s">
        <v>1095</v>
      </c>
      <c r="B333" t="s">
        <v>342</v>
      </c>
      <c r="C333" t="s">
        <v>347</v>
      </c>
      <c r="D333">
        <v>2080.280518</v>
      </c>
      <c r="E333">
        <v>1910.9898679999999</v>
      </c>
      <c r="F333" t="s">
        <v>74</v>
      </c>
      <c r="G333">
        <v>1.6475752095468098E-2</v>
      </c>
      <c r="H333">
        <f t="shared" si="5"/>
        <v>2.3923512952184089</v>
      </c>
    </row>
    <row r="334" spans="1:8" x14ac:dyDescent="0.25">
      <c r="A334" t="s">
        <v>1095</v>
      </c>
      <c r="B334" t="s">
        <v>343</v>
      </c>
      <c r="C334" t="s">
        <v>348</v>
      </c>
      <c r="D334">
        <v>1956.7890629999999</v>
      </c>
      <c r="E334">
        <v>2020.048462</v>
      </c>
      <c r="F334" t="s">
        <v>74</v>
      </c>
      <c r="G334">
        <v>-1.77658462311223E-2</v>
      </c>
      <c r="H334">
        <f t="shared" si="5"/>
        <v>2.3498491499767322</v>
      </c>
    </row>
    <row r="335" spans="1:8" x14ac:dyDescent="0.25">
      <c r="A335" t="s">
        <v>1095</v>
      </c>
      <c r="B335" t="s">
        <v>344</v>
      </c>
      <c r="C335" t="s">
        <v>349</v>
      </c>
      <c r="D335">
        <v>2007.8865969999999</v>
      </c>
      <c r="E335">
        <v>1958.219482</v>
      </c>
      <c r="F335" t="s">
        <v>74</v>
      </c>
      <c r="G335">
        <v>-1.2224050320706401E-2</v>
      </c>
      <c r="H335">
        <f t="shared" si="5"/>
        <v>2.3211244757213474</v>
      </c>
    </row>
    <row r="336" spans="1:8" x14ac:dyDescent="0.25">
      <c r="A336" t="s">
        <v>1095</v>
      </c>
      <c r="B336" t="s">
        <v>345</v>
      </c>
      <c r="C336" t="s">
        <v>350</v>
      </c>
      <c r="D336">
        <v>2022.2775879999999</v>
      </c>
      <c r="E336">
        <v>1972.2551269999999</v>
      </c>
      <c r="F336" t="s">
        <v>74</v>
      </c>
      <c r="G336">
        <v>5.1471409164427703E-3</v>
      </c>
      <c r="H336">
        <f t="shared" si="5"/>
        <v>2.3330716304824897</v>
      </c>
    </row>
    <row r="337" spans="1:8" x14ac:dyDescent="0.25">
      <c r="A337" t="s">
        <v>1095</v>
      </c>
      <c r="B337" t="s">
        <v>346</v>
      </c>
      <c r="C337" t="s">
        <v>351</v>
      </c>
      <c r="D337">
        <v>2090.0158689999998</v>
      </c>
      <c r="E337">
        <v>1978.6293949999999</v>
      </c>
      <c r="F337" t="s">
        <v>74</v>
      </c>
      <c r="G337">
        <v>1.0858911796042399E-2</v>
      </c>
      <c r="H337">
        <f t="shared" si="5"/>
        <v>2.3584062495317482</v>
      </c>
    </row>
    <row r="338" spans="1:8" x14ac:dyDescent="0.25">
      <c r="A338" t="s">
        <v>1095</v>
      </c>
      <c r="B338" t="s">
        <v>347</v>
      </c>
      <c r="C338" t="s">
        <v>352</v>
      </c>
      <c r="D338">
        <v>1910.9898679999999</v>
      </c>
      <c r="E338">
        <v>1941.865601</v>
      </c>
      <c r="F338" t="s">
        <v>74</v>
      </c>
      <c r="G338">
        <v>-1.12063313147822E-2</v>
      </c>
      <c r="H338">
        <f t="shared" si="5"/>
        <v>2.3319771677246424</v>
      </c>
    </row>
    <row r="339" spans="1:8" x14ac:dyDescent="0.25">
      <c r="A339" t="s">
        <v>1095</v>
      </c>
      <c r="B339" t="s">
        <v>348</v>
      </c>
      <c r="C339" t="s">
        <v>353</v>
      </c>
      <c r="D339">
        <v>2020.048462</v>
      </c>
      <c r="E339">
        <v>1795.460693</v>
      </c>
      <c r="F339" t="s">
        <v>74</v>
      </c>
      <c r="G339">
        <v>2.2435879309315301E-2</v>
      </c>
      <c r="H339">
        <f t="shared" si="5"/>
        <v>2.3842971260117913</v>
      </c>
    </row>
    <row r="340" spans="1:8" x14ac:dyDescent="0.25">
      <c r="A340" t="s">
        <v>1095</v>
      </c>
      <c r="B340" t="s">
        <v>349</v>
      </c>
      <c r="C340" t="s">
        <v>354</v>
      </c>
      <c r="D340">
        <v>1958.219482</v>
      </c>
      <c r="E340">
        <v>1724.5722659999999</v>
      </c>
      <c r="F340" t="s">
        <v>74</v>
      </c>
      <c r="G340">
        <v>2.4063230669257502E-2</v>
      </c>
      <c r="H340">
        <f t="shared" si="5"/>
        <v>2.4416710177390608</v>
      </c>
    </row>
    <row r="341" spans="1:8" x14ac:dyDescent="0.25">
      <c r="A341" t="s">
        <v>1095</v>
      </c>
      <c r="B341" t="s">
        <v>350</v>
      </c>
      <c r="C341" t="s">
        <v>355</v>
      </c>
      <c r="D341">
        <v>1972.2551269999999</v>
      </c>
      <c r="E341">
        <v>1940.3519289999999</v>
      </c>
      <c r="F341" t="s">
        <v>74</v>
      </c>
      <c r="G341">
        <v>3.4351999052503802E-3</v>
      </c>
      <c r="H341">
        <f t="shared" si="5"/>
        <v>2.4500586457878506</v>
      </c>
    </row>
    <row r="342" spans="1:8" x14ac:dyDescent="0.25">
      <c r="A342" t="s">
        <v>1095</v>
      </c>
      <c r="B342" t="s">
        <v>351</v>
      </c>
      <c r="C342" t="s">
        <v>356</v>
      </c>
      <c r="D342">
        <v>1978.6293949999999</v>
      </c>
      <c r="E342">
        <v>1817.638794</v>
      </c>
      <c r="F342" t="s">
        <v>74</v>
      </c>
      <c r="G342">
        <v>1.6472941401439099E-2</v>
      </c>
      <c r="H342">
        <f t="shared" si="5"/>
        <v>2.4904183182900028</v>
      </c>
    </row>
    <row r="343" spans="1:8" x14ac:dyDescent="0.25">
      <c r="A343" t="s">
        <v>1095</v>
      </c>
      <c r="B343" t="s">
        <v>352</v>
      </c>
      <c r="C343" t="s">
        <v>357</v>
      </c>
      <c r="D343">
        <v>1941.865601</v>
      </c>
      <c r="E343">
        <v>1832.7932129999999</v>
      </c>
      <c r="F343" t="s">
        <v>74</v>
      </c>
      <c r="G343">
        <v>1.1433773124549001E-2</v>
      </c>
      <c r="H343">
        <f t="shared" si="5"/>
        <v>2.5188931963265517</v>
      </c>
    </row>
    <row r="344" spans="1:8" x14ac:dyDescent="0.25">
      <c r="A344" t="s">
        <v>1095</v>
      </c>
      <c r="B344" t="s">
        <v>353</v>
      </c>
      <c r="C344" t="s">
        <v>358</v>
      </c>
      <c r="D344">
        <v>1795.460693</v>
      </c>
      <c r="E344">
        <v>1773.4514160000001</v>
      </c>
      <c r="F344" t="s">
        <v>74</v>
      </c>
      <c r="G344">
        <v>-2.2358046242118401E-2</v>
      </c>
      <c r="H344">
        <f t="shared" si="5"/>
        <v>2.4625756657641253</v>
      </c>
    </row>
    <row r="345" spans="1:8" x14ac:dyDescent="0.25">
      <c r="A345" t="s">
        <v>1095</v>
      </c>
      <c r="B345" t="s">
        <v>354</v>
      </c>
      <c r="C345" t="s">
        <v>359</v>
      </c>
      <c r="D345">
        <v>1724.5722659999999</v>
      </c>
      <c r="E345">
        <v>1858.2795410000001</v>
      </c>
      <c r="F345" t="s">
        <v>74</v>
      </c>
      <c r="G345">
        <v>-3.1498058777201701E-2</v>
      </c>
      <c r="H345">
        <f t="shared" si="5"/>
        <v>2.3850093127005803</v>
      </c>
    </row>
    <row r="346" spans="1:8" x14ac:dyDescent="0.25">
      <c r="A346" t="s">
        <v>1095</v>
      </c>
      <c r="B346" t="s">
        <v>355</v>
      </c>
      <c r="C346" t="s">
        <v>360</v>
      </c>
      <c r="D346">
        <v>1940.3519289999999</v>
      </c>
      <c r="E346">
        <v>1813.730591</v>
      </c>
      <c r="F346" t="s">
        <v>74</v>
      </c>
      <c r="G346">
        <v>1.3251378578035201E-2</v>
      </c>
      <c r="H346">
        <f t="shared" si="5"/>
        <v>2.4166139740153154</v>
      </c>
    </row>
    <row r="347" spans="1:8" x14ac:dyDescent="0.25">
      <c r="A347" t="s">
        <v>1095</v>
      </c>
      <c r="B347" t="s">
        <v>356</v>
      </c>
      <c r="C347" t="s">
        <v>361</v>
      </c>
      <c r="D347">
        <v>1817.638794</v>
      </c>
      <c r="E347">
        <v>1790.827759</v>
      </c>
      <c r="F347" t="s">
        <v>74</v>
      </c>
      <c r="G347">
        <v>3.1500949350886198E-3</v>
      </c>
      <c r="H347">
        <f t="shared" si="5"/>
        <v>2.4242265374549254</v>
      </c>
    </row>
    <row r="348" spans="1:8" x14ac:dyDescent="0.25">
      <c r="A348" t="s">
        <v>1095</v>
      </c>
      <c r="B348" t="s">
        <v>357</v>
      </c>
      <c r="C348" t="s">
        <v>362</v>
      </c>
      <c r="D348">
        <v>1832.7932129999999</v>
      </c>
      <c r="E348">
        <v>1787.5310059999999</v>
      </c>
      <c r="F348" t="s">
        <v>74</v>
      </c>
      <c r="G348">
        <v>5.1391504375894901E-3</v>
      </c>
      <c r="H348">
        <f t="shared" si="5"/>
        <v>2.436685002325703</v>
      </c>
    </row>
    <row r="349" spans="1:8" x14ac:dyDescent="0.25">
      <c r="A349" t="s">
        <v>1095</v>
      </c>
      <c r="B349" t="s">
        <v>358</v>
      </c>
      <c r="C349" t="s">
        <v>363</v>
      </c>
      <c r="D349">
        <v>1773.4514160000001</v>
      </c>
      <c r="E349">
        <v>1661.2080080000001</v>
      </c>
      <c r="F349" t="s">
        <v>74</v>
      </c>
      <c r="G349">
        <v>1.2858188094395401E-2</v>
      </c>
      <c r="H349">
        <f t="shared" si="5"/>
        <v>2.4680163564123991</v>
      </c>
    </row>
    <row r="350" spans="1:8" x14ac:dyDescent="0.25">
      <c r="A350" t="s">
        <v>1095</v>
      </c>
      <c r="B350" t="s">
        <v>359</v>
      </c>
      <c r="C350" t="s">
        <v>364</v>
      </c>
      <c r="D350">
        <v>1858.2795410000001</v>
      </c>
      <c r="E350">
        <v>1206.6176760000001</v>
      </c>
      <c r="F350" t="s">
        <v>74</v>
      </c>
      <c r="G350">
        <v>7.0336042572940294E-2</v>
      </c>
      <c r="H350">
        <f t="shared" si="5"/>
        <v>2.6416068599277347</v>
      </c>
    </row>
    <row r="351" spans="1:8" x14ac:dyDescent="0.25">
      <c r="A351" t="s">
        <v>1095</v>
      </c>
      <c r="B351" t="s">
        <v>360</v>
      </c>
      <c r="C351" t="s">
        <v>365</v>
      </c>
      <c r="D351">
        <v>1813.730591</v>
      </c>
      <c r="E351">
        <v>1207.340332</v>
      </c>
      <c r="F351" t="s">
        <v>74</v>
      </c>
      <c r="G351">
        <v>6.7066629697817098E-2</v>
      </c>
      <c r="H351">
        <f t="shared" si="5"/>
        <v>2.8187705290097216</v>
      </c>
    </row>
    <row r="352" spans="1:8" x14ac:dyDescent="0.25">
      <c r="A352" t="s">
        <v>1095</v>
      </c>
      <c r="B352" t="s">
        <v>361</v>
      </c>
      <c r="C352" t="s">
        <v>366</v>
      </c>
      <c r="D352">
        <v>1790.827759</v>
      </c>
      <c r="E352">
        <v>1234.0748289999999</v>
      </c>
      <c r="F352" t="s">
        <v>74</v>
      </c>
      <c r="G352">
        <v>6.2378277860835801E-2</v>
      </c>
      <c r="H352">
        <f t="shared" si="5"/>
        <v>2.9946005802942248</v>
      </c>
    </row>
    <row r="353" spans="1:8" x14ac:dyDescent="0.25">
      <c r="A353" t="s">
        <v>1095</v>
      </c>
      <c r="B353" t="s">
        <v>362</v>
      </c>
      <c r="C353" t="s">
        <v>367</v>
      </c>
      <c r="D353">
        <v>1787.5310059999999</v>
      </c>
      <c r="E353">
        <v>1067.0920410000001</v>
      </c>
      <c r="F353" t="s">
        <v>74</v>
      </c>
      <c r="G353">
        <v>8.0807157311597405E-2</v>
      </c>
      <c r="H353">
        <f t="shared" si="5"/>
        <v>3.2365857404714609</v>
      </c>
    </row>
    <row r="354" spans="1:8" x14ac:dyDescent="0.25">
      <c r="A354" t="s">
        <v>1095</v>
      </c>
      <c r="B354" t="s">
        <v>363</v>
      </c>
      <c r="C354" t="s">
        <v>368</v>
      </c>
      <c r="D354">
        <v>1661.2080080000001</v>
      </c>
      <c r="E354">
        <v>1085.428711</v>
      </c>
      <c r="F354" t="s">
        <v>74</v>
      </c>
      <c r="G354">
        <v>6.9520553985675193E-2</v>
      </c>
      <c r="H354">
        <f t="shared" si="5"/>
        <v>3.4615949741711733</v>
      </c>
    </row>
    <row r="355" spans="1:8" x14ac:dyDescent="0.25">
      <c r="A355" t="s">
        <v>1095</v>
      </c>
      <c r="B355" t="s">
        <v>364</v>
      </c>
      <c r="C355" t="s">
        <v>369</v>
      </c>
      <c r="D355">
        <v>1206.6176760000001</v>
      </c>
      <c r="E355">
        <v>1123.684814</v>
      </c>
      <c r="F355" t="s">
        <v>26</v>
      </c>
      <c r="G355">
        <v>0</v>
      </c>
      <c r="H355">
        <f t="shared" si="5"/>
        <v>3.4615949741711733</v>
      </c>
    </row>
    <row r="356" spans="1:8" x14ac:dyDescent="0.25">
      <c r="A356" t="s">
        <v>1095</v>
      </c>
      <c r="B356" t="s">
        <v>365</v>
      </c>
      <c r="C356" t="s">
        <v>370</v>
      </c>
      <c r="D356">
        <v>1207.340332</v>
      </c>
      <c r="E356">
        <v>1048.8929439999999</v>
      </c>
      <c r="F356" t="s">
        <v>74</v>
      </c>
      <c r="G356">
        <v>2.6247344481158199E-2</v>
      </c>
      <c r="H356">
        <f t="shared" si="5"/>
        <v>3.5524526499124898</v>
      </c>
    </row>
    <row r="357" spans="1:8" x14ac:dyDescent="0.25">
      <c r="A357" t="s">
        <v>1095</v>
      </c>
      <c r="B357" t="s">
        <v>366</v>
      </c>
      <c r="C357" t="s">
        <v>371</v>
      </c>
      <c r="D357">
        <v>1234.0748289999999</v>
      </c>
      <c r="E357">
        <v>1143.748413</v>
      </c>
      <c r="F357" t="s">
        <v>74</v>
      </c>
      <c r="G357">
        <v>1.48387259309378E-2</v>
      </c>
      <c r="H357">
        <f t="shared" si="5"/>
        <v>3.6051665211671748</v>
      </c>
    </row>
    <row r="358" spans="1:8" x14ac:dyDescent="0.25">
      <c r="A358" t="s">
        <v>1095</v>
      </c>
      <c r="B358" t="s">
        <v>367</v>
      </c>
      <c r="C358" t="s">
        <v>372</v>
      </c>
      <c r="D358">
        <v>1067.0920410000001</v>
      </c>
      <c r="E358">
        <v>1223.8630370000001</v>
      </c>
      <c r="F358" t="s">
        <v>74</v>
      </c>
      <c r="G358">
        <v>-1.1222293241712899E-2</v>
      </c>
      <c r="H358">
        <f t="shared" si="5"/>
        <v>3.5647082852814309</v>
      </c>
    </row>
    <row r="359" spans="1:8" x14ac:dyDescent="0.25">
      <c r="A359" t="s">
        <v>1095</v>
      </c>
      <c r="B359" t="s">
        <v>368</v>
      </c>
      <c r="C359" t="s">
        <v>373</v>
      </c>
      <c r="D359">
        <v>1085.428711</v>
      </c>
      <c r="E359">
        <v>1191.1551509999999</v>
      </c>
      <c r="F359" t="s">
        <v>74</v>
      </c>
      <c r="G359">
        <v>-1.0736482720512801E-2</v>
      </c>
      <c r="H359">
        <f t="shared" si="5"/>
        <v>3.5264358563728382</v>
      </c>
    </row>
    <row r="360" spans="1:8" x14ac:dyDescent="0.25">
      <c r="A360" t="s">
        <v>1095</v>
      </c>
      <c r="B360" t="s">
        <v>369</v>
      </c>
      <c r="C360" t="s">
        <v>374</v>
      </c>
      <c r="D360">
        <v>1123.684814</v>
      </c>
      <c r="E360">
        <v>1142.5839840000001</v>
      </c>
      <c r="F360" t="s">
        <v>74</v>
      </c>
      <c r="G360">
        <v>-1.30668385093971E-2</v>
      </c>
      <c r="H360">
        <f t="shared" si="5"/>
        <v>3.4803564885238671</v>
      </c>
    </row>
    <row r="361" spans="1:8" x14ac:dyDescent="0.25">
      <c r="A361" t="s">
        <v>1095</v>
      </c>
      <c r="B361" t="s">
        <v>370</v>
      </c>
      <c r="C361" t="s">
        <v>375</v>
      </c>
      <c r="D361">
        <v>1048.8929439999999</v>
      </c>
      <c r="E361">
        <v>1097.264893</v>
      </c>
      <c r="F361" t="s">
        <v>74</v>
      </c>
      <c r="G361">
        <v>-1.8077002146369599E-2</v>
      </c>
      <c r="H361">
        <f t="shared" si="5"/>
        <v>3.4174420768106897</v>
      </c>
    </row>
    <row r="362" spans="1:8" x14ac:dyDescent="0.25">
      <c r="A362" t="s">
        <v>1095</v>
      </c>
      <c r="B362" t="s">
        <v>371</v>
      </c>
      <c r="C362" t="s">
        <v>376</v>
      </c>
      <c r="D362">
        <v>1143.748413</v>
      </c>
      <c r="E362">
        <v>1069.9364009999999</v>
      </c>
      <c r="F362" t="s">
        <v>74</v>
      </c>
      <c r="G362">
        <v>1.31070364008452E-2</v>
      </c>
      <c r="H362">
        <f t="shared" si="5"/>
        <v>3.4622346145092275</v>
      </c>
    </row>
    <row r="363" spans="1:8" x14ac:dyDescent="0.25">
      <c r="A363" t="s">
        <v>1095</v>
      </c>
      <c r="B363" t="s">
        <v>372</v>
      </c>
      <c r="C363" t="s">
        <v>377</v>
      </c>
      <c r="D363">
        <v>1223.8630370000001</v>
      </c>
      <c r="E363">
        <v>1055.777832</v>
      </c>
      <c r="F363" t="s">
        <v>74</v>
      </c>
      <c r="G363">
        <v>2.7667976385988301E-2</v>
      </c>
      <c r="H363">
        <f t="shared" si="5"/>
        <v>3.5580276400662205</v>
      </c>
    </row>
    <row r="364" spans="1:8" x14ac:dyDescent="0.25">
      <c r="A364" t="s">
        <v>1095</v>
      </c>
      <c r="B364" t="s">
        <v>373</v>
      </c>
      <c r="C364" t="s">
        <v>378</v>
      </c>
      <c r="D364">
        <v>1191.1551509999999</v>
      </c>
      <c r="E364">
        <v>1131.3229980000001</v>
      </c>
      <c r="F364" t="s">
        <v>74</v>
      </c>
      <c r="G364">
        <v>1.0246072159410801E-2</v>
      </c>
      <c r="H364">
        <f t="shared" si="5"/>
        <v>3.5944834480115175</v>
      </c>
    </row>
    <row r="365" spans="1:8" x14ac:dyDescent="0.25">
      <c r="A365" t="s">
        <v>1095</v>
      </c>
      <c r="B365" t="s">
        <v>374</v>
      </c>
      <c r="C365" t="s">
        <v>379</v>
      </c>
      <c r="D365">
        <v>1142.5839840000001</v>
      </c>
      <c r="E365">
        <v>1185.4975589999999</v>
      </c>
      <c r="F365" t="s">
        <v>74</v>
      </c>
      <c r="G365">
        <v>-7.3116710195370201E-3</v>
      </c>
      <c r="H365">
        <f t="shared" si="5"/>
        <v>3.5682017675544864</v>
      </c>
    </row>
    <row r="366" spans="1:8" x14ac:dyDescent="0.25">
      <c r="A366" t="s">
        <v>1095</v>
      </c>
      <c r="B366" t="s">
        <v>375</v>
      </c>
      <c r="C366" t="s">
        <v>380</v>
      </c>
      <c r="D366">
        <v>1097.264893</v>
      </c>
      <c r="E366">
        <v>1236.792725</v>
      </c>
      <c r="F366" t="s">
        <v>74</v>
      </c>
      <c r="G366">
        <v>-1.6081779078664E-2</v>
      </c>
      <c r="H366">
        <f t="shared" si="5"/>
        <v>3.5108187350205764</v>
      </c>
    </row>
    <row r="367" spans="1:8" x14ac:dyDescent="0.25">
      <c r="A367" t="s">
        <v>1095</v>
      </c>
      <c r="B367" t="s">
        <v>376</v>
      </c>
      <c r="C367" t="s">
        <v>381</v>
      </c>
      <c r="D367">
        <v>1069.9364009999999</v>
      </c>
      <c r="E367">
        <v>1218.876953</v>
      </c>
      <c r="F367" t="s">
        <v>74</v>
      </c>
      <c r="G367">
        <v>-1.4903298163420399E-2</v>
      </c>
      <c r="H367">
        <f t="shared" si="5"/>
        <v>3.4584959566148421</v>
      </c>
    </row>
    <row r="368" spans="1:8" x14ac:dyDescent="0.25">
      <c r="A368" t="s">
        <v>1095</v>
      </c>
      <c r="B368" t="s">
        <v>377</v>
      </c>
      <c r="C368" t="s">
        <v>382</v>
      </c>
      <c r="D368">
        <v>1055.777832</v>
      </c>
      <c r="E368">
        <v>1095.717529</v>
      </c>
      <c r="F368" t="s">
        <v>74</v>
      </c>
      <c r="G368">
        <v>-1.77852711345809E-2</v>
      </c>
      <c r="H368">
        <f t="shared" si="5"/>
        <v>3.3969856683085951</v>
      </c>
    </row>
    <row r="369" spans="1:8" x14ac:dyDescent="0.25">
      <c r="A369" t="s">
        <v>1095</v>
      </c>
      <c r="B369" t="s">
        <v>378</v>
      </c>
      <c r="C369" t="s">
        <v>383</v>
      </c>
      <c r="D369">
        <v>1131.3229980000001</v>
      </c>
      <c r="E369">
        <v>1036.5581050000001</v>
      </c>
      <c r="F369" t="s">
        <v>74</v>
      </c>
      <c r="G369">
        <v>-1.86440403291438E-2</v>
      </c>
      <c r="H369">
        <f t="shared" si="5"/>
        <v>3.3336521305111262</v>
      </c>
    </row>
    <row r="370" spans="1:8" x14ac:dyDescent="0.25">
      <c r="A370" t="s">
        <v>1095</v>
      </c>
      <c r="B370" t="s">
        <v>379</v>
      </c>
      <c r="C370" t="s">
        <v>384</v>
      </c>
      <c r="D370">
        <v>1185.4975589999999</v>
      </c>
      <c r="E370">
        <v>1114.6381839999999</v>
      </c>
      <c r="F370" t="s">
        <v>74</v>
      </c>
      <c r="G370">
        <v>1.2154368773187801E-2</v>
      </c>
      <c r="H370">
        <f t="shared" si="5"/>
        <v>3.3741705678668814</v>
      </c>
    </row>
    <row r="371" spans="1:8" x14ac:dyDescent="0.25">
      <c r="A371" t="s">
        <v>1095</v>
      </c>
      <c r="B371" t="s">
        <v>380</v>
      </c>
      <c r="C371" t="s">
        <v>385</v>
      </c>
      <c r="D371">
        <v>1236.792725</v>
      </c>
      <c r="E371">
        <v>1191.5513920000001</v>
      </c>
      <c r="F371" t="s">
        <v>74</v>
      </c>
      <c r="G371">
        <v>7.5159118881459996E-3</v>
      </c>
      <c r="H371">
        <f t="shared" si="5"/>
        <v>3.3995305365505444</v>
      </c>
    </row>
    <row r="372" spans="1:8" x14ac:dyDescent="0.25">
      <c r="A372" t="s">
        <v>1095</v>
      </c>
      <c r="B372" t="s">
        <v>381</v>
      </c>
      <c r="C372" t="s">
        <v>386</v>
      </c>
      <c r="D372">
        <v>1218.876953</v>
      </c>
      <c r="E372">
        <v>1230.9858400000001</v>
      </c>
      <c r="F372" t="s">
        <v>74</v>
      </c>
      <c r="G372">
        <v>-1.78689243736977E-3</v>
      </c>
      <c r="H372">
        <f t="shared" si="5"/>
        <v>3.3934559411441749</v>
      </c>
    </row>
    <row r="373" spans="1:8" x14ac:dyDescent="0.25">
      <c r="A373" t="s">
        <v>1095</v>
      </c>
      <c r="B373" t="s">
        <v>382</v>
      </c>
      <c r="C373" t="s">
        <v>387</v>
      </c>
      <c r="D373">
        <v>1095.717529</v>
      </c>
      <c r="E373">
        <v>1576.310303</v>
      </c>
      <c r="F373" t="s">
        <v>26</v>
      </c>
      <c r="G373">
        <v>0</v>
      </c>
      <c r="H373">
        <f t="shared" si="5"/>
        <v>3.3934559411441749</v>
      </c>
    </row>
    <row r="374" spans="1:8" x14ac:dyDescent="0.25">
      <c r="A374" t="s">
        <v>1095</v>
      </c>
      <c r="B374" t="s">
        <v>383</v>
      </c>
      <c r="C374" t="s">
        <v>388</v>
      </c>
      <c r="D374">
        <v>1036.5581050000001</v>
      </c>
      <c r="E374">
        <v>1542.3927000000001</v>
      </c>
      <c r="F374" t="s">
        <v>74</v>
      </c>
      <c r="G374">
        <v>-1.54845133558624E-2</v>
      </c>
      <c r="H374">
        <f t="shared" si="5"/>
        <v>3.3409099273009972</v>
      </c>
    </row>
    <row r="375" spans="1:8" x14ac:dyDescent="0.25">
      <c r="A375" t="s">
        <v>1095</v>
      </c>
      <c r="B375" t="s">
        <v>384</v>
      </c>
      <c r="C375" t="s">
        <v>389</v>
      </c>
      <c r="D375">
        <v>1114.6381839999999</v>
      </c>
      <c r="E375">
        <v>1521.866211</v>
      </c>
      <c r="F375" t="s">
        <v>74</v>
      </c>
      <c r="G375">
        <v>-1.3966726444031401E-2</v>
      </c>
      <c r="H375">
        <f t="shared" si="5"/>
        <v>3.2942483522722354</v>
      </c>
    </row>
    <row r="376" spans="1:8" x14ac:dyDescent="0.25">
      <c r="A376" t="s">
        <v>1095</v>
      </c>
      <c r="B376" t="s">
        <v>385</v>
      </c>
      <c r="C376" t="s">
        <v>390</v>
      </c>
      <c r="D376">
        <v>1191.5513920000001</v>
      </c>
      <c r="E376">
        <v>1575.634644</v>
      </c>
      <c r="F376" t="s">
        <v>74</v>
      </c>
      <c r="G376">
        <v>-2.4595056996081201E-2</v>
      </c>
      <c r="H376">
        <f t="shared" si="5"/>
        <v>3.2132261262888533</v>
      </c>
    </row>
    <row r="377" spans="1:8" x14ac:dyDescent="0.25">
      <c r="A377" t="s">
        <v>1095</v>
      </c>
      <c r="B377" t="s">
        <v>386</v>
      </c>
      <c r="C377" t="s">
        <v>391</v>
      </c>
      <c r="D377">
        <v>1230.9858400000001</v>
      </c>
      <c r="E377">
        <v>1535.418823</v>
      </c>
      <c r="F377" t="s">
        <v>74</v>
      </c>
      <c r="G377">
        <v>-1.7400187803947399E-2</v>
      </c>
      <c r="H377">
        <f t="shared" si="5"/>
        <v>3.1573153882348768</v>
      </c>
    </row>
    <row r="378" spans="1:8" x14ac:dyDescent="0.25">
      <c r="A378" t="s">
        <v>1095</v>
      </c>
      <c r="B378" t="s">
        <v>387</v>
      </c>
      <c r="C378" t="s">
        <v>392</v>
      </c>
      <c r="D378">
        <v>1576.310303</v>
      </c>
      <c r="E378">
        <v>1441.779297</v>
      </c>
      <c r="F378" t="s">
        <v>74</v>
      </c>
      <c r="G378">
        <v>1.7269101907658999E-2</v>
      </c>
      <c r="H378">
        <f t="shared" si="5"/>
        <v>3.2118393894289246</v>
      </c>
    </row>
    <row r="379" spans="1:8" x14ac:dyDescent="0.25">
      <c r="A379" t="s">
        <v>1095</v>
      </c>
      <c r="B379" t="s">
        <v>388</v>
      </c>
      <c r="C379" t="s">
        <v>393</v>
      </c>
      <c r="D379">
        <v>1542.3927000000001</v>
      </c>
      <c r="E379">
        <v>1449.7769780000001</v>
      </c>
      <c r="F379" t="s">
        <v>26</v>
      </c>
      <c r="G379">
        <v>0</v>
      </c>
      <c r="H379">
        <f t="shared" si="5"/>
        <v>3.2118393894289246</v>
      </c>
    </row>
    <row r="380" spans="1:8" x14ac:dyDescent="0.25">
      <c r="A380" t="s">
        <v>1095</v>
      </c>
      <c r="B380" t="s">
        <v>389</v>
      </c>
      <c r="C380" t="s">
        <v>394</v>
      </c>
      <c r="D380">
        <v>1521.866211</v>
      </c>
      <c r="E380">
        <v>1638.326172</v>
      </c>
      <c r="F380" t="s">
        <v>10</v>
      </c>
      <c r="G380">
        <v>-1.0200000000000001E-2</v>
      </c>
      <c r="H380">
        <f t="shared" si="5"/>
        <v>3.1790786276567498</v>
      </c>
    </row>
    <row r="381" spans="1:8" x14ac:dyDescent="0.25">
      <c r="A381" t="s">
        <v>1095</v>
      </c>
      <c r="B381" t="s">
        <v>390</v>
      </c>
      <c r="C381" t="s">
        <v>395</v>
      </c>
      <c r="D381">
        <v>1575.634644</v>
      </c>
      <c r="E381">
        <v>1725.3524170000001</v>
      </c>
      <c r="F381" t="s">
        <v>10</v>
      </c>
      <c r="G381">
        <v>-0.01</v>
      </c>
      <c r="H381">
        <f t="shared" si="5"/>
        <v>3.1472878413801824</v>
      </c>
    </row>
    <row r="382" spans="1:8" x14ac:dyDescent="0.25">
      <c r="A382" t="s">
        <v>1095</v>
      </c>
      <c r="B382" t="s">
        <v>391</v>
      </c>
      <c r="C382" t="s">
        <v>396</v>
      </c>
      <c r="D382">
        <v>1535.418823</v>
      </c>
      <c r="E382">
        <v>1723.3874510000001</v>
      </c>
      <c r="F382" t="s">
        <v>10</v>
      </c>
      <c r="G382">
        <v>-0.01</v>
      </c>
      <c r="H382">
        <f t="shared" si="5"/>
        <v>3.1158149629663807</v>
      </c>
    </row>
    <row r="383" spans="1:8" x14ac:dyDescent="0.25">
      <c r="A383" t="s">
        <v>1095</v>
      </c>
      <c r="B383" t="s">
        <v>392</v>
      </c>
      <c r="C383" t="s">
        <v>397</v>
      </c>
      <c r="D383">
        <v>1441.779297</v>
      </c>
      <c r="E383">
        <v>1631.9808350000001</v>
      </c>
      <c r="F383" t="s">
        <v>10</v>
      </c>
      <c r="G383">
        <v>-0.01</v>
      </c>
      <c r="H383">
        <f t="shared" si="5"/>
        <v>3.0846568133367169</v>
      </c>
    </row>
    <row r="384" spans="1:8" x14ac:dyDescent="0.25">
      <c r="A384" t="s">
        <v>1095</v>
      </c>
      <c r="B384" t="s">
        <v>393</v>
      </c>
      <c r="C384" t="s">
        <v>398</v>
      </c>
      <c r="D384">
        <v>1449.7769780000001</v>
      </c>
      <c r="E384">
        <v>1631.1898189999999</v>
      </c>
      <c r="F384" t="s">
        <v>10</v>
      </c>
      <c r="G384">
        <v>2.52263100811909E-2</v>
      </c>
      <c r="H384">
        <f t="shared" si="5"/>
        <v>3.1624713226040071</v>
      </c>
    </row>
    <row r="385" spans="1:8" x14ac:dyDescent="0.25">
      <c r="A385" t="s">
        <v>1095</v>
      </c>
      <c r="B385" t="s">
        <v>394</v>
      </c>
      <c r="C385" t="s">
        <v>399</v>
      </c>
      <c r="D385">
        <v>1638.326172</v>
      </c>
      <c r="E385">
        <v>1618.974365</v>
      </c>
      <c r="F385" t="s">
        <v>10</v>
      </c>
      <c r="G385">
        <v>-2.1623875795594599E-3</v>
      </c>
      <c r="H385">
        <f t="shared" si="5"/>
        <v>3.1556328338952953</v>
      </c>
    </row>
    <row r="386" spans="1:8" x14ac:dyDescent="0.25">
      <c r="A386" t="s">
        <v>1095</v>
      </c>
      <c r="B386" t="s">
        <v>395</v>
      </c>
      <c r="C386" t="s">
        <v>400</v>
      </c>
      <c r="D386">
        <v>1725.3524170000001</v>
      </c>
      <c r="E386">
        <v>1608.1667480000001</v>
      </c>
      <c r="F386" t="s">
        <v>10</v>
      </c>
      <c r="G386">
        <v>-0.01</v>
      </c>
      <c r="H386">
        <f t="shared" si="5"/>
        <v>3.1240765055563422</v>
      </c>
    </row>
    <row r="387" spans="1:8" x14ac:dyDescent="0.25">
      <c r="A387" t="s">
        <v>1095</v>
      </c>
      <c r="B387" t="s">
        <v>396</v>
      </c>
      <c r="C387" t="s">
        <v>401</v>
      </c>
      <c r="D387">
        <v>1723.3874510000001</v>
      </c>
      <c r="E387">
        <v>1736.965942</v>
      </c>
      <c r="F387" t="s">
        <v>10</v>
      </c>
      <c r="G387">
        <v>-0.01</v>
      </c>
      <c r="H387">
        <f t="shared" ref="H387:H450" si="6">(1+G387)*H386</f>
        <v>3.0928357405007789</v>
      </c>
    </row>
    <row r="388" spans="1:8" x14ac:dyDescent="0.25">
      <c r="A388" t="s">
        <v>1095</v>
      </c>
      <c r="B388" t="s">
        <v>397</v>
      </c>
      <c r="C388" t="s">
        <v>402</v>
      </c>
      <c r="D388">
        <v>1631.9808350000001</v>
      </c>
      <c r="E388">
        <v>1776.475586</v>
      </c>
      <c r="F388" t="s">
        <v>10</v>
      </c>
      <c r="G388">
        <v>1.7907898021976398E-2</v>
      </c>
      <c r="H388">
        <f t="shared" si="6"/>
        <v>3.1482219275403911</v>
      </c>
    </row>
    <row r="389" spans="1:8" x14ac:dyDescent="0.25">
      <c r="A389" t="s">
        <v>1095</v>
      </c>
      <c r="B389" t="s">
        <v>398</v>
      </c>
      <c r="C389" t="s">
        <v>403</v>
      </c>
      <c r="D389">
        <v>1631.1898189999999</v>
      </c>
      <c r="E389">
        <v>1703.1423339999999</v>
      </c>
      <c r="F389" t="s">
        <v>10</v>
      </c>
      <c r="G389">
        <v>9.0220897607257503E-3</v>
      </c>
      <c r="H389">
        <f t="shared" si="6"/>
        <v>3.1766254683573458</v>
      </c>
    </row>
    <row r="390" spans="1:8" x14ac:dyDescent="0.25">
      <c r="A390" t="s">
        <v>1095</v>
      </c>
      <c r="B390" t="s">
        <v>399</v>
      </c>
      <c r="C390" t="s">
        <v>404</v>
      </c>
      <c r="D390">
        <v>1618.974365</v>
      </c>
      <c r="E390">
        <v>1854.302856</v>
      </c>
      <c r="F390" t="s">
        <v>10</v>
      </c>
      <c r="G390">
        <v>2.92713054001939E-2</v>
      </c>
      <c r="H390">
        <f t="shared" si="6"/>
        <v>3.2696094425836675</v>
      </c>
    </row>
    <row r="391" spans="1:8" x14ac:dyDescent="0.25">
      <c r="A391" t="s">
        <v>1095</v>
      </c>
      <c r="B391" t="s">
        <v>400</v>
      </c>
      <c r="C391" t="s">
        <v>405</v>
      </c>
      <c r="D391">
        <v>1608.1667480000001</v>
      </c>
      <c r="E391">
        <v>1881.025635</v>
      </c>
      <c r="F391" t="s">
        <v>10</v>
      </c>
      <c r="G391">
        <v>3.4134153574477397E-2</v>
      </c>
      <c r="H391">
        <f t="shared" si="6"/>
        <v>3.38121479342538</v>
      </c>
    </row>
    <row r="392" spans="1:8" x14ac:dyDescent="0.25">
      <c r="A392" t="s">
        <v>1095</v>
      </c>
      <c r="B392" t="s">
        <v>401</v>
      </c>
      <c r="C392" t="s">
        <v>406</v>
      </c>
      <c r="D392">
        <v>1736.965942</v>
      </c>
      <c r="E392">
        <v>1960.5201420000001</v>
      </c>
      <c r="F392" t="s">
        <v>10</v>
      </c>
      <c r="G392">
        <v>2.5940769533177099E-2</v>
      </c>
      <c r="H392">
        <f t="shared" si="6"/>
        <v>3.4689261071237967</v>
      </c>
    </row>
    <row r="393" spans="1:8" x14ac:dyDescent="0.25">
      <c r="A393" t="s">
        <v>1095</v>
      </c>
      <c r="B393" t="s">
        <v>402</v>
      </c>
      <c r="C393" t="s">
        <v>407</v>
      </c>
      <c r="D393">
        <v>1776.475586</v>
      </c>
      <c r="E393">
        <v>1899.4663089999999</v>
      </c>
      <c r="F393" t="s">
        <v>10</v>
      </c>
      <c r="G393">
        <v>-0.01</v>
      </c>
      <c r="H393">
        <f t="shared" si="6"/>
        <v>3.4342368460525585</v>
      </c>
    </row>
    <row r="394" spans="1:8" x14ac:dyDescent="0.25">
      <c r="A394" t="s">
        <v>1095</v>
      </c>
      <c r="B394" t="s">
        <v>403</v>
      </c>
      <c r="C394" t="s">
        <v>408</v>
      </c>
      <c r="D394">
        <v>1703.1423339999999</v>
      </c>
      <c r="E394">
        <v>1876.821533</v>
      </c>
      <c r="F394" t="s">
        <v>10</v>
      </c>
      <c r="G394">
        <v>2.05951479019486E-2</v>
      </c>
      <c r="H394">
        <f t="shared" si="6"/>
        <v>3.5049654618273323</v>
      </c>
    </row>
    <row r="395" spans="1:8" x14ac:dyDescent="0.25">
      <c r="A395" t="s">
        <v>1095</v>
      </c>
      <c r="B395" t="s">
        <v>404</v>
      </c>
      <c r="C395" t="s">
        <v>409</v>
      </c>
      <c r="D395">
        <v>1854.302856</v>
      </c>
      <c r="E395">
        <v>1834.5467530000001</v>
      </c>
      <c r="F395" t="s">
        <v>10</v>
      </c>
      <c r="G395">
        <v>-1.93083886875056E-3</v>
      </c>
      <c r="H395">
        <f t="shared" si="6"/>
        <v>3.4981979382800077</v>
      </c>
    </row>
    <row r="396" spans="1:8" x14ac:dyDescent="0.25">
      <c r="A396" t="s">
        <v>1095</v>
      </c>
      <c r="B396" t="s">
        <v>405</v>
      </c>
      <c r="C396" t="s">
        <v>410</v>
      </c>
      <c r="D396">
        <v>1881.025635</v>
      </c>
      <c r="E396">
        <v>1846.404663</v>
      </c>
      <c r="F396" t="s">
        <v>10</v>
      </c>
      <c r="G396">
        <v>-3.4810739158267702E-3</v>
      </c>
      <c r="H396">
        <f t="shared" si="6"/>
        <v>3.4860204526846621</v>
      </c>
    </row>
    <row r="397" spans="1:8" x14ac:dyDescent="0.25">
      <c r="A397" t="s">
        <v>1095</v>
      </c>
      <c r="B397" t="s">
        <v>406</v>
      </c>
      <c r="C397" t="s">
        <v>411</v>
      </c>
      <c r="D397">
        <v>1960.5201420000001</v>
      </c>
      <c r="E397">
        <v>1609.0357670000001</v>
      </c>
      <c r="F397" t="s">
        <v>10</v>
      </c>
      <c r="G397">
        <v>-0.01</v>
      </c>
      <c r="H397">
        <f t="shared" si="6"/>
        <v>3.4511602481578154</v>
      </c>
    </row>
    <row r="398" spans="1:8" x14ac:dyDescent="0.25">
      <c r="A398" t="s">
        <v>1095</v>
      </c>
      <c r="B398" t="s">
        <v>407</v>
      </c>
      <c r="C398" t="s">
        <v>412</v>
      </c>
      <c r="D398">
        <v>1899.4663089999999</v>
      </c>
      <c r="E398">
        <v>1624.7033690000001</v>
      </c>
      <c r="F398" t="s">
        <v>10</v>
      </c>
      <c r="G398">
        <v>-0.01</v>
      </c>
      <c r="H398">
        <f t="shared" si="6"/>
        <v>3.4166486456762373</v>
      </c>
    </row>
    <row r="399" spans="1:8" x14ac:dyDescent="0.25">
      <c r="A399" t="s">
        <v>1095</v>
      </c>
      <c r="B399" t="s">
        <v>408</v>
      </c>
      <c r="C399" t="s">
        <v>413</v>
      </c>
      <c r="D399">
        <v>1876.821533</v>
      </c>
      <c r="E399">
        <v>1665.4039310000001</v>
      </c>
      <c r="F399" t="s">
        <v>10</v>
      </c>
      <c r="G399">
        <v>-0.01</v>
      </c>
      <c r="H399">
        <f t="shared" si="6"/>
        <v>3.3824821592194749</v>
      </c>
    </row>
    <row r="400" spans="1:8" x14ac:dyDescent="0.25">
      <c r="A400" t="s">
        <v>1095</v>
      </c>
      <c r="B400" t="s">
        <v>409</v>
      </c>
      <c r="C400" t="s">
        <v>414</v>
      </c>
      <c r="D400">
        <v>1834.5467530000001</v>
      </c>
      <c r="E400">
        <v>1656.6214600000001</v>
      </c>
      <c r="F400" t="s">
        <v>10</v>
      </c>
      <c r="G400">
        <v>-0.01</v>
      </c>
      <c r="H400">
        <f t="shared" si="6"/>
        <v>3.3486573376272801</v>
      </c>
    </row>
    <row r="401" spans="1:8" x14ac:dyDescent="0.25">
      <c r="A401" t="s">
        <v>1095</v>
      </c>
      <c r="B401" t="s">
        <v>410</v>
      </c>
      <c r="C401" t="s">
        <v>415</v>
      </c>
      <c r="D401">
        <v>1846.404663</v>
      </c>
      <c r="E401">
        <v>1695.1070560000001</v>
      </c>
      <c r="F401" t="s">
        <v>10</v>
      </c>
      <c r="G401">
        <v>-0.01</v>
      </c>
      <c r="H401">
        <f t="shared" si="6"/>
        <v>3.3151707642510071</v>
      </c>
    </row>
    <row r="402" spans="1:8" x14ac:dyDescent="0.25">
      <c r="A402" t="s">
        <v>1095</v>
      </c>
      <c r="B402" t="s">
        <v>411</v>
      </c>
      <c r="C402" t="s">
        <v>416</v>
      </c>
      <c r="D402">
        <v>1609.0357670000001</v>
      </c>
      <c r="E402">
        <v>1508.050293</v>
      </c>
      <c r="F402" t="s">
        <v>10</v>
      </c>
      <c r="G402">
        <v>-0.01</v>
      </c>
      <c r="H402">
        <f t="shared" si="6"/>
        <v>3.282019056608497</v>
      </c>
    </row>
    <row r="403" spans="1:8" x14ac:dyDescent="0.25">
      <c r="A403" t="s">
        <v>1095</v>
      </c>
      <c r="B403" t="s">
        <v>412</v>
      </c>
      <c r="C403" t="s">
        <v>417</v>
      </c>
      <c r="D403">
        <v>1624.7033690000001</v>
      </c>
      <c r="E403">
        <v>1551.6439210000001</v>
      </c>
      <c r="F403" t="s">
        <v>10</v>
      </c>
      <c r="G403">
        <v>-0.01</v>
      </c>
      <c r="H403">
        <f t="shared" si="6"/>
        <v>3.2491988660424118</v>
      </c>
    </row>
    <row r="404" spans="1:8" x14ac:dyDescent="0.25">
      <c r="A404" t="s">
        <v>1095</v>
      </c>
      <c r="B404" t="s">
        <v>413</v>
      </c>
      <c r="C404" t="s">
        <v>418</v>
      </c>
      <c r="D404">
        <v>1665.4039310000001</v>
      </c>
      <c r="E404">
        <v>1524.7100829999999</v>
      </c>
      <c r="F404" t="s">
        <v>10</v>
      </c>
      <c r="G404">
        <v>-0.01</v>
      </c>
      <c r="H404">
        <f t="shared" si="6"/>
        <v>3.2167068773819878</v>
      </c>
    </row>
    <row r="405" spans="1:8" x14ac:dyDescent="0.25">
      <c r="A405" t="s">
        <v>1095</v>
      </c>
      <c r="B405" t="s">
        <v>414</v>
      </c>
      <c r="C405" t="s">
        <v>419</v>
      </c>
      <c r="D405">
        <v>1656.6214600000001</v>
      </c>
      <c r="E405">
        <v>1554.0896</v>
      </c>
      <c r="F405" t="s">
        <v>10</v>
      </c>
      <c r="G405">
        <v>-0.01</v>
      </c>
      <c r="H405">
        <f t="shared" si="6"/>
        <v>3.184539808608168</v>
      </c>
    </row>
    <row r="406" spans="1:8" x14ac:dyDescent="0.25">
      <c r="A406" t="s">
        <v>1095</v>
      </c>
      <c r="B406" t="s">
        <v>415</v>
      </c>
      <c r="C406" t="s">
        <v>420</v>
      </c>
      <c r="D406">
        <v>1695.1070560000001</v>
      </c>
      <c r="E406">
        <v>1586.1591800000001</v>
      </c>
      <c r="F406" t="s">
        <v>10</v>
      </c>
      <c r="G406">
        <v>-0.01</v>
      </c>
      <c r="H406">
        <f t="shared" si="6"/>
        <v>3.1526944105220864</v>
      </c>
    </row>
    <row r="407" spans="1:8" x14ac:dyDescent="0.25">
      <c r="A407" t="s">
        <v>1095</v>
      </c>
      <c r="B407" t="s">
        <v>416</v>
      </c>
      <c r="C407" t="s">
        <v>421</v>
      </c>
      <c r="D407">
        <v>1508.050293</v>
      </c>
      <c r="E407">
        <v>1575.4335940000001</v>
      </c>
      <c r="F407" t="s">
        <v>10</v>
      </c>
      <c r="G407">
        <v>-1.08105521915773E-2</v>
      </c>
      <c r="H407">
        <f t="shared" si="6"/>
        <v>3.1186120430530431</v>
      </c>
    </row>
    <row r="408" spans="1:8" x14ac:dyDescent="0.25">
      <c r="A408" t="s">
        <v>1095</v>
      </c>
      <c r="B408" t="s">
        <v>417</v>
      </c>
      <c r="C408" t="s">
        <v>422</v>
      </c>
      <c r="D408">
        <v>1551.6439210000001</v>
      </c>
      <c r="E408">
        <v>1559.101807</v>
      </c>
      <c r="F408" t="s">
        <v>26</v>
      </c>
      <c r="G408">
        <v>0</v>
      </c>
      <c r="H408">
        <f t="shared" si="6"/>
        <v>3.1186120430530431</v>
      </c>
    </row>
    <row r="409" spans="1:8" x14ac:dyDescent="0.25">
      <c r="A409" t="s">
        <v>1095</v>
      </c>
      <c r="B409" t="s">
        <v>418</v>
      </c>
      <c r="C409" t="s">
        <v>423</v>
      </c>
      <c r="D409">
        <v>1524.7100829999999</v>
      </c>
      <c r="E409">
        <v>1630.08728</v>
      </c>
      <c r="F409" t="s">
        <v>74</v>
      </c>
      <c r="G409">
        <v>-1.24292716549182E-2</v>
      </c>
      <c r="H409">
        <f t="shared" si="6"/>
        <v>3.079849966783637</v>
      </c>
    </row>
    <row r="410" spans="1:8" x14ac:dyDescent="0.25">
      <c r="A410" t="s">
        <v>1095</v>
      </c>
      <c r="B410" t="s">
        <v>419</v>
      </c>
      <c r="C410" t="s">
        <v>424</v>
      </c>
      <c r="D410">
        <v>1554.0896</v>
      </c>
      <c r="E410">
        <v>1635.637939</v>
      </c>
      <c r="F410" t="s">
        <v>74</v>
      </c>
      <c r="G410">
        <v>-1.02946766261095E-2</v>
      </c>
      <c r="H410">
        <f t="shared" si="6"/>
        <v>3.0481439073186651</v>
      </c>
    </row>
    <row r="411" spans="1:8" x14ac:dyDescent="0.25">
      <c r="A411" t="s">
        <v>1095</v>
      </c>
      <c r="B411" t="s">
        <v>420</v>
      </c>
      <c r="C411" t="s">
        <v>425</v>
      </c>
      <c r="D411">
        <v>1586.1591800000001</v>
      </c>
      <c r="E411">
        <v>1718.751831</v>
      </c>
      <c r="F411" t="s">
        <v>74</v>
      </c>
      <c r="G411">
        <v>-1.65187067567833E-2</v>
      </c>
      <c r="H411">
        <f t="shared" si="6"/>
        <v>2.9977925119611921</v>
      </c>
    </row>
    <row r="412" spans="1:8" x14ac:dyDescent="0.25">
      <c r="A412" t="s">
        <v>1095</v>
      </c>
      <c r="B412" t="s">
        <v>421</v>
      </c>
      <c r="C412" t="s">
        <v>426</v>
      </c>
      <c r="D412">
        <v>1575.4335940000001</v>
      </c>
      <c r="E412">
        <v>1716.799438</v>
      </c>
      <c r="F412" t="s">
        <v>26</v>
      </c>
      <c r="G412">
        <v>0</v>
      </c>
      <c r="H412">
        <f t="shared" si="6"/>
        <v>2.9977925119611921</v>
      </c>
    </row>
    <row r="413" spans="1:8" x14ac:dyDescent="0.25">
      <c r="A413" t="s">
        <v>1095</v>
      </c>
      <c r="B413" t="s">
        <v>422</v>
      </c>
      <c r="C413" t="s">
        <v>427</v>
      </c>
      <c r="D413">
        <v>1559.101807</v>
      </c>
      <c r="E413">
        <v>1574.4537350000001</v>
      </c>
      <c r="F413" t="s">
        <v>74</v>
      </c>
      <c r="G413">
        <v>-2.6841049489849E-2</v>
      </c>
      <c r="H413">
        <f t="shared" si="6"/>
        <v>2.9173286147873432</v>
      </c>
    </row>
    <row r="414" spans="1:8" x14ac:dyDescent="0.25">
      <c r="A414" t="s">
        <v>1095</v>
      </c>
      <c r="B414" t="s">
        <v>423</v>
      </c>
      <c r="C414" t="s">
        <v>428</v>
      </c>
      <c r="D414">
        <v>1630.08728</v>
      </c>
      <c r="E414">
        <v>1638.7078859999999</v>
      </c>
      <c r="F414" t="s">
        <v>74</v>
      </c>
      <c r="G414">
        <v>-1.6771503057185999E-2</v>
      </c>
      <c r="H414">
        <f t="shared" si="6"/>
        <v>2.8684006290056212</v>
      </c>
    </row>
    <row r="415" spans="1:8" x14ac:dyDescent="0.25">
      <c r="A415" t="s">
        <v>1095</v>
      </c>
      <c r="B415" t="s">
        <v>424</v>
      </c>
      <c r="C415" t="s">
        <v>429</v>
      </c>
      <c r="D415">
        <v>1635.637939</v>
      </c>
      <c r="E415">
        <v>1472.801025</v>
      </c>
      <c r="F415" t="s">
        <v>74</v>
      </c>
      <c r="G415">
        <v>-1.6035872838726001E-2</v>
      </c>
      <c r="H415">
        <f t="shared" si="6"/>
        <v>2.8224033212683652</v>
      </c>
    </row>
    <row r="416" spans="1:8" x14ac:dyDescent="0.25">
      <c r="A416" t="s">
        <v>1095</v>
      </c>
      <c r="B416" t="s">
        <v>425</v>
      </c>
      <c r="C416" t="s">
        <v>430</v>
      </c>
      <c r="D416">
        <v>1718.751831</v>
      </c>
      <c r="E416">
        <v>1433.882202</v>
      </c>
      <c r="F416" t="s">
        <v>74</v>
      </c>
      <c r="G416">
        <v>3.33484306066755E-2</v>
      </c>
      <c r="H416">
        <f t="shared" si="6"/>
        <v>2.9165260425717339</v>
      </c>
    </row>
    <row r="417" spans="1:8" x14ac:dyDescent="0.25">
      <c r="A417" t="s">
        <v>1095</v>
      </c>
      <c r="B417" t="s">
        <v>426</v>
      </c>
      <c r="C417" t="s">
        <v>431</v>
      </c>
      <c r="D417">
        <v>1716.799438</v>
      </c>
      <c r="E417">
        <v>1376.2104489999999</v>
      </c>
      <c r="F417" t="s">
        <v>74</v>
      </c>
      <c r="G417">
        <v>3.9877201828161297E-2</v>
      </c>
      <c r="H417">
        <f t="shared" si="6"/>
        <v>3.0328289402084554</v>
      </c>
    </row>
    <row r="418" spans="1:8" x14ac:dyDescent="0.25">
      <c r="A418" t="s">
        <v>1095</v>
      </c>
      <c r="B418" t="s">
        <v>427</v>
      </c>
      <c r="C418" t="s">
        <v>432</v>
      </c>
      <c r="D418">
        <v>1574.4537350000001</v>
      </c>
      <c r="E418">
        <v>1323.080811</v>
      </c>
      <c r="F418" t="s">
        <v>74</v>
      </c>
      <c r="G418">
        <v>3.2131446242210399E-2</v>
      </c>
      <c r="H418">
        <f t="shared" si="6"/>
        <v>3.1302781202625836</v>
      </c>
    </row>
    <row r="419" spans="1:8" x14ac:dyDescent="0.25">
      <c r="A419" t="s">
        <v>1095</v>
      </c>
      <c r="B419" t="s">
        <v>428</v>
      </c>
      <c r="C419" t="s">
        <v>433</v>
      </c>
      <c r="D419">
        <v>1638.7078859999999</v>
      </c>
      <c r="E419">
        <v>1245.7542719999999</v>
      </c>
      <c r="F419" t="s">
        <v>74</v>
      </c>
      <c r="G419">
        <v>4.8158958073873499E-2</v>
      </c>
      <c r="H419">
        <f t="shared" si="6"/>
        <v>3.2810290530158728</v>
      </c>
    </row>
    <row r="420" spans="1:8" x14ac:dyDescent="0.25">
      <c r="A420" t="s">
        <v>1095</v>
      </c>
      <c r="B420" t="s">
        <v>429</v>
      </c>
      <c r="C420" t="s">
        <v>434</v>
      </c>
      <c r="D420">
        <v>1472.801025</v>
      </c>
      <c r="E420">
        <v>1326.4360349999999</v>
      </c>
      <c r="F420" t="s">
        <v>74</v>
      </c>
      <c r="G420">
        <v>2.0075731686159001E-2</v>
      </c>
      <c r="H420">
        <f t="shared" si="6"/>
        <v>3.346898111938712</v>
      </c>
    </row>
    <row r="421" spans="1:8" x14ac:dyDescent="0.25">
      <c r="A421" t="s">
        <v>1095</v>
      </c>
      <c r="B421" t="s">
        <v>430</v>
      </c>
      <c r="C421" t="s">
        <v>435</v>
      </c>
      <c r="D421">
        <v>1433.882202</v>
      </c>
      <c r="E421">
        <v>1327.1923830000001</v>
      </c>
      <c r="F421" t="s">
        <v>74</v>
      </c>
      <c r="G421">
        <v>1.5081252985940799E-2</v>
      </c>
      <c r="H421">
        <f t="shared" si="6"/>
        <v>3.3973735290830271</v>
      </c>
    </row>
    <row r="422" spans="1:8" x14ac:dyDescent="0.25">
      <c r="A422" t="s">
        <v>1095</v>
      </c>
      <c r="B422" t="s">
        <v>431</v>
      </c>
      <c r="C422" t="s">
        <v>436</v>
      </c>
      <c r="D422">
        <v>1376.2104489999999</v>
      </c>
      <c r="E422">
        <v>1336.391357</v>
      </c>
      <c r="F422" t="s">
        <v>74</v>
      </c>
      <c r="G422">
        <v>5.9867736767924996E-3</v>
      </c>
      <c r="H422">
        <f t="shared" si="6"/>
        <v>3.4177128354971731</v>
      </c>
    </row>
    <row r="423" spans="1:8" x14ac:dyDescent="0.25">
      <c r="A423" t="s">
        <v>1095</v>
      </c>
      <c r="B423" t="s">
        <v>432</v>
      </c>
      <c r="C423" t="s">
        <v>437</v>
      </c>
      <c r="D423">
        <v>1323.080811</v>
      </c>
      <c r="E423">
        <v>1328.0135499999999</v>
      </c>
      <c r="F423" t="s">
        <v>74</v>
      </c>
      <c r="G423">
        <v>-5.4564440191247701E-4</v>
      </c>
      <c r="H423">
        <f t="shared" si="6"/>
        <v>3.4158479796211396</v>
      </c>
    </row>
    <row r="424" spans="1:8" x14ac:dyDescent="0.25">
      <c r="A424" t="s">
        <v>1095</v>
      </c>
      <c r="B424" t="s">
        <v>433</v>
      </c>
      <c r="C424" t="s">
        <v>438</v>
      </c>
      <c r="D424">
        <v>1245.7542719999999</v>
      </c>
      <c r="E424">
        <v>1337.12915</v>
      </c>
      <c r="F424" t="s">
        <v>74</v>
      </c>
      <c r="G424">
        <v>-1.2942005467993199E-2</v>
      </c>
      <c r="H424">
        <f t="shared" si="6"/>
        <v>3.3716400563910494</v>
      </c>
    </row>
    <row r="425" spans="1:8" x14ac:dyDescent="0.25">
      <c r="A425" t="s">
        <v>1095</v>
      </c>
      <c r="B425" t="s">
        <v>434</v>
      </c>
      <c r="C425" t="s">
        <v>439</v>
      </c>
      <c r="D425">
        <v>1326.4360349999999</v>
      </c>
      <c r="E425">
        <v>1335.9105219999999</v>
      </c>
      <c r="F425" t="s">
        <v>74</v>
      </c>
      <c r="G425">
        <v>-1.2285629687374901E-3</v>
      </c>
      <c r="H425">
        <f t="shared" si="6"/>
        <v>3.3674977842738554</v>
      </c>
    </row>
    <row r="426" spans="1:8" x14ac:dyDescent="0.25">
      <c r="A426" t="s">
        <v>1095</v>
      </c>
      <c r="B426" t="s">
        <v>435</v>
      </c>
      <c r="C426" t="s">
        <v>440</v>
      </c>
      <c r="D426">
        <v>1327.1923830000001</v>
      </c>
      <c r="E426">
        <v>1328.772827</v>
      </c>
      <c r="F426" t="s">
        <v>74</v>
      </c>
      <c r="G426" s="1">
        <v>-3.81635127271436E-5</v>
      </c>
      <c r="H426">
        <f t="shared" si="6"/>
        <v>3.3673692687293069</v>
      </c>
    </row>
    <row r="427" spans="1:8" x14ac:dyDescent="0.25">
      <c r="A427" t="s">
        <v>1095</v>
      </c>
      <c r="B427" t="s">
        <v>436</v>
      </c>
      <c r="C427" t="s">
        <v>441</v>
      </c>
      <c r="D427">
        <v>1336.391357</v>
      </c>
      <c r="E427">
        <v>1323.2651370000001</v>
      </c>
      <c r="F427" t="s">
        <v>74</v>
      </c>
      <c r="G427">
        <v>2.1644275505442101E-3</v>
      </c>
      <c r="H427">
        <f t="shared" si="6"/>
        <v>3.3746576955474001</v>
      </c>
    </row>
    <row r="428" spans="1:8" x14ac:dyDescent="0.25">
      <c r="A428" t="s">
        <v>1095</v>
      </c>
      <c r="B428" t="s">
        <v>437</v>
      </c>
      <c r="C428" t="s">
        <v>442</v>
      </c>
      <c r="D428">
        <v>1328.0135499999999</v>
      </c>
      <c r="E428">
        <v>1361.9445800000001</v>
      </c>
      <c r="F428" t="s">
        <v>74</v>
      </c>
      <c r="G428">
        <v>-4.9100427401512804E-3</v>
      </c>
      <c r="H428">
        <f t="shared" si="6"/>
        <v>3.358087982028882</v>
      </c>
    </row>
    <row r="429" spans="1:8" x14ac:dyDescent="0.25">
      <c r="A429" t="s">
        <v>1095</v>
      </c>
      <c r="B429" t="s">
        <v>438</v>
      </c>
      <c r="C429" t="s">
        <v>443</v>
      </c>
      <c r="D429">
        <v>1337.12915</v>
      </c>
      <c r="E429">
        <v>1352.534302</v>
      </c>
      <c r="F429" t="s">
        <v>74</v>
      </c>
      <c r="G429">
        <v>-2.10421302235465E-3</v>
      </c>
      <c r="H429">
        <f t="shared" si="6"/>
        <v>3.3510218495668842</v>
      </c>
    </row>
    <row r="430" spans="1:8" x14ac:dyDescent="0.25">
      <c r="A430" t="s">
        <v>1095</v>
      </c>
      <c r="B430" t="s">
        <v>439</v>
      </c>
      <c r="C430" t="s">
        <v>444</v>
      </c>
      <c r="D430">
        <v>1335.9105219999999</v>
      </c>
      <c r="E430">
        <v>1352.2296140000001</v>
      </c>
      <c r="F430" t="s">
        <v>74</v>
      </c>
      <c r="G430">
        <v>-2.2431414726143098E-3</v>
      </c>
      <c r="H430">
        <f t="shared" si="6"/>
        <v>3.3435050334804841</v>
      </c>
    </row>
    <row r="431" spans="1:8" x14ac:dyDescent="0.25">
      <c r="A431" t="s">
        <v>1095</v>
      </c>
      <c r="B431" t="s">
        <v>440</v>
      </c>
      <c r="C431" t="s">
        <v>445</v>
      </c>
      <c r="D431">
        <v>1328.772827</v>
      </c>
      <c r="E431">
        <v>1331.193481</v>
      </c>
      <c r="F431" t="s">
        <v>74</v>
      </c>
      <c r="G431">
        <v>-1.6434429585155999E-4</v>
      </c>
      <c r="H431">
        <f t="shared" si="6"/>
        <v>3.3429555475000807</v>
      </c>
    </row>
    <row r="432" spans="1:8" x14ac:dyDescent="0.25">
      <c r="A432" t="s">
        <v>1095</v>
      </c>
      <c r="B432" t="s">
        <v>441</v>
      </c>
      <c r="C432" t="s">
        <v>446</v>
      </c>
      <c r="D432">
        <v>1323.2651370000001</v>
      </c>
      <c r="E432">
        <v>1290.0004879999999</v>
      </c>
      <c r="F432" t="s">
        <v>74</v>
      </c>
      <c r="G432">
        <v>5.2276619658272096E-3</v>
      </c>
      <c r="H432">
        <f t="shared" si="6"/>
        <v>3.3604313890691979</v>
      </c>
    </row>
    <row r="433" spans="1:8" x14ac:dyDescent="0.25">
      <c r="A433" t="s">
        <v>1095</v>
      </c>
      <c r="B433" t="s">
        <v>442</v>
      </c>
      <c r="C433" t="s">
        <v>447</v>
      </c>
      <c r="D433">
        <v>1361.9445800000001</v>
      </c>
      <c r="E433">
        <v>1280.0126949999999</v>
      </c>
      <c r="F433" t="s">
        <v>74</v>
      </c>
      <c r="G433">
        <v>1.2231603371115099E-2</v>
      </c>
      <c r="H433">
        <f t="shared" si="6"/>
        <v>3.401534852976138</v>
      </c>
    </row>
    <row r="434" spans="1:8" x14ac:dyDescent="0.25">
      <c r="A434" t="s">
        <v>1095</v>
      </c>
      <c r="B434" t="s">
        <v>443</v>
      </c>
      <c r="C434" t="s">
        <v>448</v>
      </c>
      <c r="D434">
        <v>1352.534302</v>
      </c>
      <c r="E434">
        <v>1294.446533</v>
      </c>
      <c r="F434" t="s">
        <v>10</v>
      </c>
      <c r="G434">
        <v>-1.0200000000000001E-2</v>
      </c>
      <c r="H434">
        <f t="shared" si="6"/>
        <v>3.3668391974757816</v>
      </c>
    </row>
    <row r="435" spans="1:8" x14ac:dyDescent="0.25">
      <c r="A435" t="s">
        <v>1095</v>
      </c>
      <c r="B435" t="s">
        <v>444</v>
      </c>
      <c r="C435" t="s">
        <v>449</v>
      </c>
      <c r="D435">
        <v>1352.2296140000001</v>
      </c>
      <c r="E435">
        <v>1287.076538</v>
      </c>
      <c r="F435" t="s">
        <v>74</v>
      </c>
      <c r="G435">
        <v>9.6363924181888296E-3</v>
      </c>
      <c r="H435">
        <f t="shared" si="6"/>
        <v>3.3992833811915983</v>
      </c>
    </row>
    <row r="436" spans="1:8" x14ac:dyDescent="0.25">
      <c r="A436" t="s">
        <v>1095</v>
      </c>
      <c r="B436" t="s">
        <v>445</v>
      </c>
      <c r="C436" t="s">
        <v>450</v>
      </c>
      <c r="D436">
        <v>1331.193481</v>
      </c>
      <c r="E436">
        <v>1296.3435059999999</v>
      </c>
      <c r="F436" t="s">
        <v>74</v>
      </c>
      <c r="G436">
        <v>5.4358992884821801E-3</v>
      </c>
      <c r="H436">
        <f t="shared" si="6"/>
        <v>3.417761543304767</v>
      </c>
    </row>
    <row r="437" spans="1:8" x14ac:dyDescent="0.25">
      <c r="A437" t="s">
        <v>1095</v>
      </c>
      <c r="B437" t="s">
        <v>446</v>
      </c>
      <c r="C437" t="s">
        <v>451</v>
      </c>
      <c r="D437">
        <v>1290.0004879999999</v>
      </c>
      <c r="E437">
        <v>1331.5327150000001</v>
      </c>
      <c r="F437" t="s">
        <v>74</v>
      </c>
      <c r="G437">
        <v>-6.23910252536278E-3</v>
      </c>
      <c r="H437">
        <f t="shared" si="6"/>
        <v>3.3964377786288464</v>
      </c>
    </row>
    <row r="438" spans="1:8" x14ac:dyDescent="0.25">
      <c r="A438" t="s">
        <v>1095</v>
      </c>
      <c r="B438" t="s">
        <v>447</v>
      </c>
      <c r="C438" t="s">
        <v>452</v>
      </c>
      <c r="D438">
        <v>1280.0126949999999</v>
      </c>
      <c r="E438">
        <v>1310.8027340000001</v>
      </c>
      <c r="F438" t="s">
        <v>10</v>
      </c>
      <c r="G438">
        <v>-1.0200000000000001E-2</v>
      </c>
      <c r="H438">
        <f t="shared" si="6"/>
        <v>3.3617941132868321</v>
      </c>
    </row>
    <row r="439" spans="1:8" x14ac:dyDescent="0.25">
      <c r="A439" t="s">
        <v>1095</v>
      </c>
      <c r="B439" t="s">
        <v>448</v>
      </c>
      <c r="C439" t="s">
        <v>453</v>
      </c>
      <c r="D439">
        <v>1294.446533</v>
      </c>
      <c r="E439">
        <v>1285.0261230000001</v>
      </c>
      <c r="F439" t="s">
        <v>74</v>
      </c>
      <c r="G439">
        <v>1.4555116429826201E-3</v>
      </c>
      <c r="H439">
        <f t="shared" si="6"/>
        <v>3.3666872437600315</v>
      </c>
    </row>
    <row r="440" spans="1:8" x14ac:dyDescent="0.25">
      <c r="A440" t="s">
        <v>1095</v>
      </c>
      <c r="B440" t="s">
        <v>449</v>
      </c>
      <c r="C440" t="s">
        <v>454</v>
      </c>
      <c r="D440">
        <v>1287.076538</v>
      </c>
      <c r="E440">
        <v>1282.681274</v>
      </c>
      <c r="F440" t="s">
        <v>74</v>
      </c>
      <c r="G440">
        <v>8.8298409150241097E-4</v>
      </c>
      <c r="H440">
        <f t="shared" si="6"/>
        <v>3.3696599750373353</v>
      </c>
    </row>
    <row r="441" spans="1:8" x14ac:dyDescent="0.25">
      <c r="A441" t="s">
        <v>1095</v>
      </c>
      <c r="B441" t="s">
        <v>450</v>
      </c>
      <c r="C441" t="s">
        <v>455</v>
      </c>
      <c r="D441">
        <v>1296.3435059999999</v>
      </c>
      <c r="E441">
        <v>1299.7929690000001</v>
      </c>
      <c r="F441" t="s">
        <v>74</v>
      </c>
      <c r="G441">
        <v>-3.3218348131257497E-4</v>
      </c>
      <c r="H441">
        <f t="shared" si="6"/>
        <v>3.3685406296559877</v>
      </c>
    </row>
    <row r="442" spans="1:8" x14ac:dyDescent="0.25">
      <c r="A442" t="s">
        <v>1095</v>
      </c>
      <c r="B442" t="s">
        <v>451</v>
      </c>
      <c r="C442" t="s">
        <v>456</v>
      </c>
      <c r="D442">
        <v>1331.5327150000001</v>
      </c>
      <c r="E442">
        <v>1343.769409</v>
      </c>
      <c r="F442" t="s">
        <v>74</v>
      </c>
      <c r="G442">
        <v>-1.63798623378171E-3</v>
      </c>
      <c r="H442">
        <f t="shared" si="6"/>
        <v>3.3630230064766766</v>
      </c>
    </row>
    <row r="443" spans="1:8" x14ac:dyDescent="0.25">
      <c r="A443" t="s">
        <v>1095</v>
      </c>
      <c r="B443" t="s">
        <v>452</v>
      </c>
      <c r="C443" t="s">
        <v>457</v>
      </c>
      <c r="D443">
        <v>1310.8027340000001</v>
      </c>
      <c r="E443">
        <v>1460.1754149999999</v>
      </c>
      <c r="F443" t="s">
        <v>74</v>
      </c>
      <c r="G443">
        <v>-2.2591023717837201E-2</v>
      </c>
      <c r="H443">
        <f t="shared" si="6"/>
        <v>3.2870488739737298</v>
      </c>
    </row>
    <row r="444" spans="1:8" x14ac:dyDescent="0.25">
      <c r="A444" t="s">
        <v>1095</v>
      </c>
      <c r="B444" t="s">
        <v>453</v>
      </c>
      <c r="C444" t="s">
        <v>458</v>
      </c>
      <c r="D444">
        <v>1285.0261230000001</v>
      </c>
      <c r="E444">
        <v>1566.452759</v>
      </c>
      <c r="F444" t="s">
        <v>74</v>
      </c>
      <c r="G444">
        <v>-1.2315760681232401E-2</v>
      </c>
      <c r="H444">
        <f t="shared" si="6"/>
        <v>3.2465663666943549</v>
      </c>
    </row>
    <row r="445" spans="1:8" x14ac:dyDescent="0.25">
      <c r="A445" t="s">
        <v>1095</v>
      </c>
      <c r="B445" t="s">
        <v>454</v>
      </c>
      <c r="C445" t="s">
        <v>459</v>
      </c>
      <c r="D445">
        <v>1282.681274</v>
      </c>
      <c r="E445">
        <v>1514.320923</v>
      </c>
      <c r="F445" t="s">
        <v>74</v>
      </c>
      <c r="G445">
        <v>-1.2703891707395399E-2</v>
      </c>
      <c r="H445">
        <f t="shared" si="6"/>
        <v>3.2053223391509977</v>
      </c>
    </row>
    <row r="446" spans="1:8" x14ac:dyDescent="0.25">
      <c r="A446" t="s">
        <v>1095</v>
      </c>
      <c r="B446" t="s">
        <v>455</v>
      </c>
      <c r="C446" t="s">
        <v>460</v>
      </c>
      <c r="D446">
        <v>1299.7929690000001</v>
      </c>
      <c r="E446">
        <v>1554.946533</v>
      </c>
      <c r="F446" t="s">
        <v>74</v>
      </c>
      <c r="G446">
        <v>-2.4682190906665801E-2</v>
      </c>
      <c r="H446">
        <f t="shared" si="6"/>
        <v>3.1262079612586722</v>
      </c>
    </row>
    <row r="447" spans="1:8" x14ac:dyDescent="0.25">
      <c r="A447" t="s">
        <v>1095</v>
      </c>
      <c r="B447" t="s">
        <v>456</v>
      </c>
      <c r="C447" t="s">
        <v>461</v>
      </c>
      <c r="D447">
        <v>1343.769409</v>
      </c>
      <c r="E447">
        <v>1572.75</v>
      </c>
      <c r="F447" t="s">
        <v>74</v>
      </c>
      <c r="G447">
        <v>-1.73292010102605E-2</v>
      </c>
      <c r="H447">
        <f t="shared" si="6"/>
        <v>3.0720332750981441</v>
      </c>
    </row>
    <row r="448" spans="1:8" x14ac:dyDescent="0.25">
      <c r="A448" t="s">
        <v>1095</v>
      </c>
      <c r="B448" t="s">
        <v>457</v>
      </c>
      <c r="C448" t="s">
        <v>462</v>
      </c>
      <c r="D448">
        <v>1460.1754149999999</v>
      </c>
      <c r="E448">
        <v>1578.4232179999999</v>
      </c>
      <c r="F448" t="s">
        <v>74</v>
      </c>
      <c r="G448">
        <v>-1.45610549127072E-2</v>
      </c>
      <c r="H448">
        <f t="shared" si="6"/>
        <v>3.0273012298857762</v>
      </c>
    </row>
    <row r="449" spans="1:8" x14ac:dyDescent="0.25">
      <c r="A449" t="s">
        <v>1095</v>
      </c>
      <c r="B449" t="s">
        <v>458</v>
      </c>
      <c r="C449" t="s">
        <v>463</v>
      </c>
      <c r="D449">
        <v>1566.452759</v>
      </c>
      <c r="E449">
        <v>1518.1157229999999</v>
      </c>
      <c r="F449" t="s">
        <v>74</v>
      </c>
      <c r="G449">
        <v>6.3715280875572301E-3</v>
      </c>
      <c r="H449">
        <f t="shared" si="6"/>
        <v>3.0465897647014897</v>
      </c>
    </row>
    <row r="450" spans="1:8" x14ac:dyDescent="0.25">
      <c r="A450" t="s">
        <v>1095</v>
      </c>
      <c r="B450" t="s">
        <v>459</v>
      </c>
      <c r="C450" t="s">
        <v>464</v>
      </c>
      <c r="D450">
        <v>1514.320923</v>
      </c>
      <c r="E450">
        <v>1530.8516850000001</v>
      </c>
      <c r="F450" t="s">
        <v>74</v>
      </c>
      <c r="G450">
        <v>-1.01185644121223E-2</v>
      </c>
      <c r="H450">
        <f t="shared" si="6"/>
        <v>3.0157626499300449</v>
      </c>
    </row>
    <row r="451" spans="1:8" x14ac:dyDescent="0.25">
      <c r="A451" t="s">
        <v>1095</v>
      </c>
      <c r="B451" t="s">
        <v>460</v>
      </c>
      <c r="C451" t="s">
        <v>465</v>
      </c>
      <c r="D451">
        <v>1554.946533</v>
      </c>
      <c r="E451">
        <v>1644.698975</v>
      </c>
      <c r="F451" t="s">
        <v>10</v>
      </c>
      <c r="G451">
        <v>1.1544119375839599E-2</v>
      </c>
      <c r="H451">
        <f t="shared" ref="H451:H514" si="7">(1+G451)*H450</f>
        <v>3.0505769739700361</v>
      </c>
    </row>
    <row r="452" spans="1:8" x14ac:dyDescent="0.25">
      <c r="A452" t="s">
        <v>1095</v>
      </c>
      <c r="B452" t="s">
        <v>461</v>
      </c>
      <c r="C452" t="s">
        <v>466</v>
      </c>
      <c r="D452">
        <v>1572.75</v>
      </c>
      <c r="E452">
        <v>1568.2768550000001</v>
      </c>
      <c r="F452" t="s">
        <v>10</v>
      </c>
      <c r="G452">
        <v>-3.6883102845333698E-4</v>
      </c>
      <c r="H452">
        <f t="shared" si="7"/>
        <v>3.0494518265273509</v>
      </c>
    </row>
    <row r="453" spans="1:8" x14ac:dyDescent="0.25">
      <c r="A453" t="s">
        <v>1095</v>
      </c>
      <c r="B453" t="s">
        <v>462</v>
      </c>
      <c r="C453" t="s">
        <v>467</v>
      </c>
      <c r="D453">
        <v>1578.4232179999999</v>
      </c>
      <c r="E453">
        <v>1334.6617429999999</v>
      </c>
      <c r="F453" t="s">
        <v>10</v>
      </c>
      <c r="G453">
        <v>-0.01</v>
      </c>
      <c r="H453">
        <f t="shared" si="7"/>
        <v>3.0189573082620775</v>
      </c>
    </row>
    <row r="454" spans="1:8" x14ac:dyDescent="0.25">
      <c r="A454" t="s">
        <v>1095</v>
      </c>
      <c r="B454" t="s">
        <v>463</v>
      </c>
      <c r="C454" t="s">
        <v>468</v>
      </c>
      <c r="D454">
        <v>1518.1157229999999</v>
      </c>
      <c r="E454">
        <v>1109.1293949999999</v>
      </c>
      <c r="F454" t="s">
        <v>10</v>
      </c>
      <c r="G454">
        <v>-0.01</v>
      </c>
      <c r="H454">
        <f t="shared" si="7"/>
        <v>2.9887677351794566</v>
      </c>
    </row>
    <row r="455" spans="1:8" x14ac:dyDescent="0.25">
      <c r="A455" t="s">
        <v>1095</v>
      </c>
      <c r="B455" t="s">
        <v>464</v>
      </c>
      <c r="C455" t="s">
        <v>469</v>
      </c>
      <c r="D455">
        <v>1530.8516850000001</v>
      </c>
      <c r="E455">
        <v>1296.3748780000001</v>
      </c>
      <c r="F455" t="s">
        <v>10</v>
      </c>
      <c r="G455">
        <v>-0.01</v>
      </c>
      <c r="H455">
        <f t="shared" si="7"/>
        <v>2.9588800578276619</v>
      </c>
    </row>
    <row r="456" spans="1:8" x14ac:dyDescent="0.25">
      <c r="A456" t="s">
        <v>1095</v>
      </c>
      <c r="B456" t="s">
        <v>465</v>
      </c>
      <c r="C456" t="s">
        <v>470</v>
      </c>
      <c r="D456">
        <v>1644.698975</v>
      </c>
      <c r="E456">
        <v>1286.420044</v>
      </c>
      <c r="F456" t="s">
        <v>10</v>
      </c>
      <c r="G456">
        <v>-0.01</v>
      </c>
      <c r="H456">
        <f t="shared" si="7"/>
        <v>2.9292912572493854</v>
      </c>
    </row>
    <row r="457" spans="1:8" x14ac:dyDescent="0.25">
      <c r="A457" t="s">
        <v>1095</v>
      </c>
      <c r="B457" t="s">
        <v>466</v>
      </c>
      <c r="C457" t="s">
        <v>471</v>
      </c>
      <c r="D457">
        <v>1568.2768550000001</v>
      </c>
      <c r="E457">
        <v>1241.2509769999999</v>
      </c>
      <c r="F457" t="s">
        <v>10</v>
      </c>
      <c r="G457">
        <v>-0.01</v>
      </c>
      <c r="H457">
        <f t="shared" si="7"/>
        <v>2.8999983446768915</v>
      </c>
    </row>
    <row r="458" spans="1:8" x14ac:dyDescent="0.25">
      <c r="A458" t="s">
        <v>1095</v>
      </c>
      <c r="B458" t="s">
        <v>467</v>
      </c>
      <c r="C458" t="s">
        <v>472</v>
      </c>
      <c r="D458">
        <v>1334.6617429999999</v>
      </c>
      <c r="E458">
        <v>1251.6911620000001</v>
      </c>
      <c r="F458" t="s">
        <v>10</v>
      </c>
      <c r="G458">
        <v>-0.01</v>
      </c>
      <c r="H458">
        <f t="shared" si="7"/>
        <v>2.8709983612301224</v>
      </c>
    </row>
    <row r="459" spans="1:8" x14ac:dyDescent="0.25">
      <c r="A459" t="s">
        <v>1095</v>
      </c>
      <c r="B459" t="s">
        <v>468</v>
      </c>
      <c r="C459" t="s">
        <v>473</v>
      </c>
      <c r="D459">
        <v>1109.1293949999999</v>
      </c>
      <c r="E459">
        <v>1214.979126</v>
      </c>
      <c r="F459" t="s">
        <v>10</v>
      </c>
      <c r="G459">
        <v>1.9286994083318802E-2</v>
      </c>
      <c r="H459">
        <f t="shared" si="7"/>
        <v>2.926371289636386</v>
      </c>
    </row>
    <row r="460" spans="1:8" x14ac:dyDescent="0.25">
      <c r="A460" t="s">
        <v>1095</v>
      </c>
      <c r="B460" t="s">
        <v>469</v>
      </c>
      <c r="C460" t="s">
        <v>474</v>
      </c>
      <c r="D460">
        <v>1296.3748780000001</v>
      </c>
      <c r="E460">
        <v>1199.302612</v>
      </c>
      <c r="F460" t="s">
        <v>10</v>
      </c>
      <c r="G460">
        <v>-0.01</v>
      </c>
      <c r="H460">
        <f t="shared" si="7"/>
        <v>2.8971075767400221</v>
      </c>
    </row>
    <row r="461" spans="1:8" x14ac:dyDescent="0.25">
      <c r="A461" t="s">
        <v>1095</v>
      </c>
      <c r="B461" t="s">
        <v>470</v>
      </c>
      <c r="C461" t="s">
        <v>475</v>
      </c>
      <c r="D461">
        <v>1286.420044</v>
      </c>
      <c r="E461">
        <v>1211.1125489999999</v>
      </c>
      <c r="F461" t="s">
        <v>10</v>
      </c>
      <c r="G461">
        <v>-1.0453549960389099E-2</v>
      </c>
      <c r="H461">
        <f t="shared" si="7"/>
        <v>2.8668225179459488</v>
      </c>
    </row>
    <row r="462" spans="1:8" x14ac:dyDescent="0.25">
      <c r="A462" t="s">
        <v>1095</v>
      </c>
      <c r="B462" t="s">
        <v>471</v>
      </c>
      <c r="C462" t="s">
        <v>476</v>
      </c>
      <c r="D462">
        <v>1241.2509769999999</v>
      </c>
      <c r="E462">
        <v>1105.837158</v>
      </c>
      <c r="F462" t="s">
        <v>10</v>
      </c>
      <c r="G462">
        <v>-1.6234153747618701E-2</v>
      </c>
      <c r="H462">
        <f t="shared" si="7"/>
        <v>2.8202820804224786</v>
      </c>
    </row>
    <row r="463" spans="1:8" x14ac:dyDescent="0.25">
      <c r="A463" t="s">
        <v>1095</v>
      </c>
      <c r="B463" t="s">
        <v>472</v>
      </c>
      <c r="C463" t="s">
        <v>477</v>
      </c>
      <c r="D463">
        <v>1251.6911620000001</v>
      </c>
      <c r="E463">
        <v>1138.195557</v>
      </c>
      <c r="F463" t="s">
        <v>26</v>
      </c>
      <c r="G463">
        <v>0</v>
      </c>
      <c r="H463">
        <f t="shared" si="7"/>
        <v>2.8202820804224786</v>
      </c>
    </row>
    <row r="464" spans="1:8" x14ac:dyDescent="0.25">
      <c r="A464" t="s">
        <v>1095</v>
      </c>
      <c r="B464" t="s">
        <v>473</v>
      </c>
      <c r="C464" t="s">
        <v>478</v>
      </c>
      <c r="D464">
        <v>1214.979126</v>
      </c>
      <c r="E464">
        <v>1183.255981</v>
      </c>
      <c r="F464" t="s">
        <v>74</v>
      </c>
      <c r="G464">
        <v>5.2220065877905302E-3</v>
      </c>
      <c r="H464">
        <f t="shared" si="7"/>
        <v>2.8350096120258725</v>
      </c>
    </row>
    <row r="465" spans="1:8" x14ac:dyDescent="0.25">
      <c r="A465" t="s">
        <v>1095</v>
      </c>
      <c r="B465" t="s">
        <v>474</v>
      </c>
      <c r="C465" t="s">
        <v>479</v>
      </c>
      <c r="D465">
        <v>1199.302612</v>
      </c>
      <c r="E465">
        <v>1198.386841</v>
      </c>
      <c r="F465" t="s">
        <v>10</v>
      </c>
      <c r="G465">
        <v>-1.0200000000000001E-2</v>
      </c>
      <c r="H465">
        <f t="shared" si="7"/>
        <v>2.8060925139832085</v>
      </c>
    </row>
    <row r="466" spans="1:8" x14ac:dyDescent="0.25">
      <c r="A466" t="s">
        <v>1095</v>
      </c>
      <c r="B466" t="s">
        <v>475</v>
      </c>
      <c r="C466" t="s">
        <v>480</v>
      </c>
      <c r="D466">
        <v>1211.1125489999999</v>
      </c>
      <c r="E466">
        <v>1167.1049800000001</v>
      </c>
      <c r="F466" t="s">
        <v>74</v>
      </c>
      <c r="G466">
        <v>7.2672963443961196E-3</v>
      </c>
      <c r="H466">
        <f t="shared" si="7"/>
        <v>2.8264852198521155</v>
      </c>
    </row>
    <row r="467" spans="1:8" x14ac:dyDescent="0.25">
      <c r="A467" t="s">
        <v>1095</v>
      </c>
      <c r="B467" t="s">
        <v>476</v>
      </c>
      <c r="C467" t="s">
        <v>481</v>
      </c>
      <c r="D467">
        <v>1105.837158</v>
      </c>
      <c r="E467">
        <v>1215.9033199999999</v>
      </c>
      <c r="F467" t="s">
        <v>74</v>
      </c>
      <c r="G467">
        <v>-1.75078799441101E-2</v>
      </c>
      <c r="H467">
        <f t="shared" si="7"/>
        <v>2.7769994559591433</v>
      </c>
    </row>
    <row r="468" spans="1:8" x14ac:dyDescent="0.25">
      <c r="A468" t="s">
        <v>1095</v>
      </c>
      <c r="B468" t="s">
        <v>477</v>
      </c>
      <c r="C468" t="s">
        <v>482</v>
      </c>
      <c r="D468">
        <v>1138.195557</v>
      </c>
      <c r="E468">
        <v>1294.407837</v>
      </c>
      <c r="F468" t="s">
        <v>74</v>
      </c>
      <c r="G468">
        <v>-1.13242265977321E-2</v>
      </c>
      <c r="H468">
        <f t="shared" si="7"/>
        <v>2.7455520848580832</v>
      </c>
    </row>
    <row r="469" spans="1:8" x14ac:dyDescent="0.25">
      <c r="A469" t="s">
        <v>1095</v>
      </c>
      <c r="B469" t="s">
        <v>478</v>
      </c>
      <c r="C469" t="s">
        <v>483</v>
      </c>
      <c r="D469">
        <v>1183.255981</v>
      </c>
      <c r="E469">
        <v>1276.4316409999999</v>
      </c>
      <c r="F469" t="s">
        <v>74</v>
      </c>
      <c r="G469">
        <v>-1.8753639919272799E-2</v>
      </c>
      <c r="H469">
        <f t="shared" si="7"/>
        <v>2.694062989679046</v>
      </c>
    </row>
    <row r="470" spans="1:8" x14ac:dyDescent="0.25">
      <c r="A470" t="s">
        <v>1095</v>
      </c>
      <c r="B470" t="s">
        <v>479</v>
      </c>
      <c r="C470" t="s">
        <v>484</v>
      </c>
      <c r="D470">
        <v>1198.386841</v>
      </c>
      <c r="E470">
        <v>1295.5946039999999</v>
      </c>
      <c r="F470" t="s">
        <v>74</v>
      </c>
      <c r="G470">
        <v>-1.5991651396979899E-2</v>
      </c>
      <c r="H470">
        <f t="shared" si="7"/>
        <v>2.6509804735065932</v>
      </c>
    </row>
    <row r="471" spans="1:8" x14ac:dyDescent="0.25">
      <c r="A471" t="s">
        <v>1095</v>
      </c>
      <c r="B471" t="s">
        <v>480</v>
      </c>
      <c r="C471" t="s">
        <v>485</v>
      </c>
      <c r="D471">
        <v>1167.1049800000001</v>
      </c>
      <c r="E471">
        <v>1259.267578</v>
      </c>
      <c r="F471" t="s">
        <v>74</v>
      </c>
      <c r="G471">
        <v>-2.17808656767105E-2</v>
      </c>
      <c r="H471">
        <f t="shared" si="7"/>
        <v>2.5932398239015639</v>
      </c>
    </row>
    <row r="472" spans="1:8" x14ac:dyDescent="0.25">
      <c r="A472" t="s">
        <v>1095</v>
      </c>
      <c r="B472" t="s">
        <v>481</v>
      </c>
      <c r="C472" t="s">
        <v>486</v>
      </c>
      <c r="D472">
        <v>1215.9033199999999</v>
      </c>
      <c r="E472">
        <v>1271.2641599999999</v>
      </c>
      <c r="F472" t="s">
        <v>74</v>
      </c>
      <c r="G472">
        <v>-1.2880044443007201E-2</v>
      </c>
      <c r="H472">
        <f t="shared" si="7"/>
        <v>2.5598387797183357</v>
      </c>
    </row>
    <row r="473" spans="1:8" x14ac:dyDescent="0.25">
      <c r="A473" t="s">
        <v>1095</v>
      </c>
      <c r="B473" t="s">
        <v>482</v>
      </c>
      <c r="C473" t="s">
        <v>487</v>
      </c>
      <c r="D473">
        <v>1294.407837</v>
      </c>
      <c r="E473">
        <v>1231.2797849999999</v>
      </c>
      <c r="F473" t="s">
        <v>74</v>
      </c>
      <c r="G473">
        <v>9.9539662841210096E-3</v>
      </c>
      <c r="H473">
        <f t="shared" si="7"/>
        <v>2.5853193286244376</v>
      </c>
    </row>
    <row r="474" spans="1:8" x14ac:dyDescent="0.25">
      <c r="A474" t="s">
        <v>1095</v>
      </c>
      <c r="B474" t="s">
        <v>483</v>
      </c>
      <c r="C474" t="s">
        <v>488</v>
      </c>
      <c r="D474">
        <v>1276.4316409999999</v>
      </c>
      <c r="E474">
        <v>1280.268311</v>
      </c>
      <c r="F474" t="s">
        <v>74</v>
      </c>
      <c r="G474">
        <v>-4.0115557727703498E-4</v>
      </c>
      <c r="H474">
        <f t="shared" si="7"/>
        <v>2.5842822133567176</v>
      </c>
    </row>
    <row r="475" spans="1:8" x14ac:dyDescent="0.25">
      <c r="A475" t="s">
        <v>1095</v>
      </c>
      <c r="B475" t="s">
        <v>484</v>
      </c>
      <c r="C475" t="s">
        <v>489</v>
      </c>
      <c r="D475">
        <v>1295.5946039999999</v>
      </c>
      <c r="E475">
        <v>1262.9794919999999</v>
      </c>
      <c r="F475" t="s">
        <v>74</v>
      </c>
      <c r="G475">
        <v>5.2347712006988196E-3</v>
      </c>
      <c r="H475">
        <f t="shared" si="7"/>
        <v>2.5978103394616756</v>
      </c>
    </row>
    <row r="476" spans="1:8" x14ac:dyDescent="0.25">
      <c r="A476" t="s">
        <v>1095</v>
      </c>
      <c r="B476" t="s">
        <v>485</v>
      </c>
      <c r="C476" t="s">
        <v>490</v>
      </c>
      <c r="D476">
        <v>1259.267578</v>
      </c>
      <c r="E476">
        <v>1275.419922</v>
      </c>
      <c r="F476" t="s">
        <v>74</v>
      </c>
      <c r="G476">
        <v>-2.3653553354646998E-3</v>
      </c>
      <c r="H476">
        <f t="shared" si="7"/>
        <v>2.5916655949147045</v>
      </c>
    </row>
    <row r="477" spans="1:8" x14ac:dyDescent="0.25">
      <c r="A477" t="s">
        <v>1095</v>
      </c>
      <c r="B477" t="s">
        <v>486</v>
      </c>
      <c r="C477" t="s">
        <v>491</v>
      </c>
      <c r="D477">
        <v>1271.2641599999999</v>
      </c>
      <c r="E477">
        <v>1320.7117920000001</v>
      </c>
      <c r="F477" t="s">
        <v>74</v>
      </c>
      <c r="G477">
        <v>-7.5792851487294496E-3</v>
      </c>
      <c r="H477">
        <f t="shared" si="7"/>
        <v>2.5720226223606946</v>
      </c>
    </row>
    <row r="478" spans="1:8" x14ac:dyDescent="0.25">
      <c r="A478" t="s">
        <v>1095</v>
      </c>
      <c r="B478" t="s">
        <v>487</v>
      </c>
      <c r="C478" t="s">
        <v>492</v>
      </c>
      <c r="D478">
        <v>1231.2797849999999</v>
      </c>
      <c r="E478">
        <v>1307.4754640000001</v>
      </c>
      <c r="F478" t="s">
        <v>74</v>
      </c>
      <c r="G478">
        <v>-1.45172964079809E-2</v>
      </c>
      <c r="H478">
        <f t="shared" si="7"/>
        <v>2.534683807583852</v>
      </c>
    </row>
    <row r="479" spans="1:8" x14ac:dyDescent="0.25">
      <c r="A479" t="s">
        <v>1095</v>
      </c>
      <c r="B479" t="s">
        <v>488</v>
      </c>
      <c r="C479" t="s">
        <v>493</v>
      </c>
      <c r="D479">
        <v>1280.268311</v>
      </c>
      <c r="E479">
        <v>1266.5905760000001</v>
      </c>
      <c r="F479" t="s">
        <v>74</v>
      </c>
      <c r="G479">
        <v>2.3366982034127601E-3</v>
      </c>
      <c r="H479">
        <f t="shared" si="7"/>
        <v>2.5406065986832527</v>
      </c>
    </row>
    <row r="480" spans="1:8" x14ac:dyDescent="0.25">
      <c r="A480" t="s">
        <v>1095</v>
      </c>
      <c r="B480" t="s">
        <v>489</v>
      </c>
      <c r="C480" t="s">
        <v>494</v>
      </c>
      <c r="D480">
        <v>1262.9794919999999</v>
      </c>
      <c r="E480">
        <v>1166.945923</v>
      </c>
      <c r="F480" t="s">
        <v>74</v>
      </c>
      <c r="G480">
        <v>1.54074629252966E-2</v>
      </c>
      <c r="H480">
        <f t="shared" si="7"/>
        <v>2.5797509006602284</v>
      </c>
    </row>
    <row r="481" spans="1:8" x14ac:dyDescent="0.25">
      <c r="A481" t="s">
        <v>1095</v>
      </c>
      <c r="B481" t="s">
        <v>490</v>
      </c>
      <c r="C481" t="s">
        <v>495</v>
      </c>
      <c r="D481">
        <v>1275.419922</v>
      </c>
      <c r="E481">
        <v>1167.7733149999999</v>
      </c>
      <c r="F481" t="s">
        <v>74</v>
      </c>
      <c r="G481">
        <v>1.7080182776382902E-2</v>
      </c>
      <c r="H481">
        <f t="shared" si="7"/>
        <v>2.6238135175610435</v>
      </c>
    </row>
    <row r="482" spans="1:8" x14ac:dyDescent="0.25">
      <c r="A482" t="s">
        <v>1095</v>
      </c>
      <c r="B482" t="s">
        <v>491</v>
      </c>
      <c r="C482" t="s">
        <v>496</v>
      </c>
      <c r="D482">
        <v>1320.7117920000001</v>
      </c>
      <c r="E482">
        <v>1216.9351810000001</v>
      </c>
      <c r="F482" t="s">
        <v>26</v>
      </c>
      <c r="G482">
        <v>0</v>
      </c>
      <c r="H482">
        <f t="shared" si="7"/>
        <v>2.6238135175610435</v>
      </c>
    </row>
    <row r="483" spans="1:8" x14ac:dyDescent="0.25">
      <c r="A483" t="s">
        <v>1095</v>
      </c>
      <c r="B483" t="s">
        <v>492</v>
      </c>
      <c r="C483" t="s">
        <v>497</v>
      </c>
      <c r="D483">
        <v>1307.4754640000001</v>
      </c>
      <c r="E483">
        <v>1213.7586670000001</v>
      </c>
      <c r="F483" t="s">
        <v>10</v>
      </c>
      <c r="G483">
        <v>-1.0200000000000001E-2</v>
      </c>
      <c r="H483">
        <f t="shared" si="7"/>
        <v>2.5970506196819207</v>
      </c>
    </row>
    <row r="484" spans="1:8" x14ac:dyDescent="0.25">
      <c r="A484" t="s">
        <v>1095</v>
      </c>
      <c r="B484" t="s">
        <v>493</v>
      </c>
      <c r="C484" t="s">
        <v>498</v>
      </c>
      <c r="D484">
        <v>1266.5905760000001</v>
      </c>
      <c r="E484">
        <v>1217.614746</v>
      </c>
      <c r="F484" t="s">
        <v>74</v>
      </c>
      <c r="G484">
        <v>7.7334903524499399E-3</v>
      </c>
      <c r="H484">
        <f t="shared" si="7"/>
        <v>2.617134885594055</v>
      </c>
    </row>
    <row r="485" spans="1:8" x14ac:dyDescent="0.25">
      <c r="A485" t="s">
        <v>1095</v>
      </c>
      <c r="B485" t="s">
        <v>494</v>
      </c>
      <c r="C485" t="s">
        <v>499</v>
      </c>
      <c r="D485">
        <v>1166.945923</v>
      </c>
      <c r="E485">
        <v>1219.9685059999999</v>
      </c>
      <c r="F485" t="s">
        <v>74</v>
      </c>
      <c r="G485">
        <v>-8.8874104712048305E-3</v>
      </c>
      <c r="H485">
        <f t="shared" si="7"/>
        <v>2.5938753336072713</v>
      </c>
    </row>
    <row r="486" spans="1:8" x14ac:dyDescent="0.25">
      <c r="A486" t="s">
        <v>1095</v>
      </c>
      <c r="B486" t="s">
        <v>495</v>
      </c>
      <c r="C486" t="s">
        <v>500</v>
      </c>
      <c r="D486">
        <v>1167.7733149999999</v>
      </c>
      <c r="E486">
        <v>1211.1556399999999</v>
      </c>
      <c r="F486" t="s">
        <v>10</v>
      </c>
      <c r="G486">
        <v>7.4299223047411397E-3</v>
      </c>
      <c r="H486">
        <f t="shared" si="7"/>
        <v>2.6131476258041579</v>
      </c>
    </row>
    <row r="487" spans="1:8" x14ac:dyDescent="0.25">
      <c r="A487" t="s">
        <v>1095</v>
      </c>
      <c r="B487" t="s">
        <v>496</v>
      </c>
      <c r="C487" t="s">
        <v>501</v>
      </c>
      <c r="D487">
        <v>1216.9351810000001</v>
      </c>
      <c r="E487">
        <v>1189.5289310000001</v>
      </c>
      <c r="F487" t="s">
        <v>26</v>
      </c>
      <c r="G487">
        <v>0</v>
      </c>
      <c r="H487">
        <f t="shared" si="7"/>
        <v>2.6131476258041579</v>
      </c>
    </row>
    <row r="488" spans="1:8" x14ac:dyDescent="0.25">
      <c r="A488" t="s">
        <v>1095</v>
      </c>
      <c r="B488" t="s">
        <v>497</v>
      </c>
      <c r="C488" t="s">
        <v>502</v>
      </c>
      <c r="D488">
        <v>1213.7586670000001</v>
      </c>
      <c r="E488">
        <v>1199.982422</v>
      </c>
      <c r="F488" t="s">
        <v>26</v>
      </c>
      <c r="G488">
        <v>0</v>
      </c>
      <c r="H488">
        <f t="shared" si="7"/>
        <v>2.6131476258041579</v>
      </c>
    </row>
    <row r="489" spans="1:8" x14ac:dyDescent="0.25">
      <c r="A489" t="s">
        <v>1095</v>
      </c>
      <c r="B489" t="s">
        <v>498</v>
      </c>
      <c r="C489" t="s">
        <v>503</v>
      </c>
      <c r="D489">
        <v>1217.614746</v>
      </c>
      <c r="E489">
        <v>1199.3248289999999</v>
      </c>
      <c r="F489" t="s">
        <v>10</v>
      </c>
      <c r="G489">
        <v>-3.0042206798307001E-3</v>
      </c>
      <c r="H489">
        <f t="shared" si="7"/>
        <v>2.6052971536672667</v>
      </c>
    </row>
    <row r="490" spans="1:8" x14ac:dyDescent="0.25">
      <c r="A490" t="s">
        <v>1095</v>
      </c>
      <c r="B490" t="s">
        <v>499</v>
      </c>
      <c r="C490" t="s">
        <v>504</v>
      </c>
      <c r="D490">
        <v>1219.9685059999999</v>
      </c>
      <c r="E490">
        <v>1214.205811</v>
      </c>
      <c r="F490" t="s">
        <v>10</v>
      </c>
      <c r="G490">
        <v>-7.4472848629420104E-4</v>
      </c>
      <c r="H490">
        <f t="shared" si="7"/>
        <v>2.6033569146616693</v>
      </c>
    </row>
    <row r="491" spans="1:8" x14ac:dyDescent="0.25">
      <c r="A491" t="s">
        <v>1095</v>
      </c>
      <c r="B491" t="s">
        <v>500</v>
      </c>
      <c r="C491" t="s">
        <v>505</v>
      </c>
      <c r="D491">
        <v>1211.1556399999999</v>
      </c>
      <c r="E491">
        <v>1256.4456789999999</v>
      </c>
      <c r="F491" t="s">
        <v>10</v>
      </c>
      <c r="G491">
        <v>7.67881403582449E-3</v>
      </c>
      <c r="H491">
        <f t="shared" si="7"/>
        <v>2.6233476082782343</v>
      </c>
    </row>
    <row r="492" spans="1:8" x14ac:dyDescent="0.25">
      <c r="A492" t="s">
        <v>1095</v>
      </c>
      <c r="B492" t="s">
        <v>501</v>
      </c>
      <c r="C492" t="s">
        <v>506</v>
      </c>
      <c r="D492">
        <v>1189.5289310000001</v>
      </c>
      <c r="E492">
        <v>1250.815063</v>
      </c>
      <c r="F492" t="s">
        <v>10</v>
      </c>
      <c r="G492">
        <v>1.0504269262030999E-2</v>
      </c>
      <c r="H492">
        <f t="shared" si="7"/>
        <v>2.6509039579234939</v>
      </c>
    </row>
    <row r="493" spans="1:8" x14ac:dyDescent="0.25">
      <c r="A493" t="s">
        <v>1095</v>
      </c>
      <c r="B493" t="s">
        <v>502</v>
      </c>
      <c r="C493" t="s">
        <v>507</v>
      </c>
      <c r="D493">
        <v>1199.982422</v>
      </c>
      <c r="E493">
        <v>1268.6779790000001</v>
      </c>
      <c r="F493" t="s">
        <v>26</v>
      </c>
      <c r="G493">
        <v>0</v>
      </c>
      <c r="H493">
        <f t="shared" si="7"/>
        <v>2.6509039579234939</v>
      </c>
    </row>
    <row r="494" spans="1:8" x14ac:dyDescent="0.25">
      <c r="A494" t="s">
        <v>1095</v>
      </c>
      <c r="B494" t="s">
        <v>503</v>
      </c>
      <c r="C494" t="s">
        <v>508</v>
      </c>
      <c r="D494">
        <v>1199.3248289999999</v>
      </c>
      <c r="E494">
        <v>1319.961548</v>
      </c>
      <c r="F494" t="s">
        <v>26</v>
      </c>
      <c r="G494">
        <v>0</v>
      </c>
      <c r="H494">
        <f t="shared" si="7"/>
        <v>2.6509039579234939</v>
      </c>
    </row>
    <row r="495" spans="1:8" x14ac:dyDescent="0.25">
      <c r="A495" t="s">
        <v>1095</v>
      </c>
      <c r="B495" t="s">
        <v>504</v>
      </c>
      <c r="C495" t="s">
        <v>509</v>
      </c>
      <c r="D495">
        <v>1214.205811</v>
      </c>
      <c r="E495">
        <v>1335.3476559999999</v>
      </c>
      <c r="F495" t="s">
        <v>10</v>
      </c>
      <c r="G495">
        <v>1.9954087503539299E-2</v>
      </c>
      <c r="H495">
        <f t="shared" si="7"/>
        <v>2.703800327463378</v>
      </c>
    </row>
    <row r="496" spans="1:8" x14ac:dyDescent="0.25">
      <c r="A496" t="s">
        <v>1095</v>
      </c>
      <c r="B496" t="s">
        <v>505</v>
      </c>
      <c r="C496" t="s">
        <v>510</v>
      </c>
      <c r="D496">
        <v>1256.4456789999999</v>
      </c>
      <c r="E496">
        <v>1389.002686</v>
      </c>
      <c r="F496" t="s">
        <v>74</v>
      </c>
      <c r="G496">
        <v>-1.03066152021045E-2</v>
      </c>
      <c r="H496">
        <f t="shared" si="7"/>
        <v>2.6759332979048889</v>
      </c>
    </row>
    <row r="497" spans="1:8" x14ac:dyDescent="0.25">
      <c r="A497" t="s">
        <v>1095</v>
      </c>
      <c r="B497" t="s">
        <v>506</v>
      </c>
      <c r="C497" t="s">
        <v>511</v>
      </c>
      <c r="D497">
        <v>1250.815063</v>
      </c>
      <c r="E497">
        <v>1415.7540280000001</v>
      </c>
      <c r="F497" t="s">
        <v>26</v>
      </c>
      <c r="G497">
        <v>0</v>
      </c>
      <c r="H497">
        <f t="shared" si="7"/>
        <v>2.6759332979048889</v>
      </c>
    </row>
    <row r="498" spans="1:8" x14ac:dyDescent="0.25">
      <c r="A498" t="s">
        <v>1095</v>
      </c>
      <c r="B498" t="s">
        <v>507</v>
      </c>
      <c r="C498" t="s">
        <v>512</v>
      </c>
      <c r="D498">
        <v>1268.6779790000001</v>
      </c>
      <c r="E498">
        <v>1451.1676030000001</v>
      </c>
      <c r="F498" t="s">
        <v>74</v>
      </c>
      <c r="G498">
        <v>-1.07203016217876E-2</v>
      </c>
      <c r="H498">
        <f t="shared" si="7"/>
        <v>2.6472464858315634</v>
      </c>
    </row>
    <row r="499" spans="1:8" x14ac:dyDescent="0.25">
      <c r="A499" t="s">
        <v>1095</v>
      </c>
      <c r="B499" t="s">
        <v>508</v>
      </c>
      <c r="C499" t="s">
        <v>513</v>
      </c>
      <c r="D499">
        <v>1319.961548</v>
      </c>
      <c r="E499">
        <v>1565.1475829999999</v>
      </c>
      <c r="F499" t="s">
        <v>74</v>
      </c>
      <c r="G499">
        <v>-1.04609721555313E-2</v>
      </c>
      <c r="H499">
        <f t="shared" si="7"/>
        <v>2.6195537140544514</v>
      </c>
    </row>
    <row r="500" spans="1:8" x14ac:dyDescent="0.25">
      <c r="A500" t="s">
        <v>1095</v>
      </c>
      <c r="B500" t="s">
        <v>509</v>
      </c>
      <c r="C500" t="s">
        <v>514</v>
      </c>
      <c r="D500">
        <v>1335.3476559999999</v>
      </c>
      <c r="E500">
        <v>1510.916504</v>
      </c>
      <c r="F500" t="s">
        <v>10</v>
      </c>
      <c r="G500">
        <v>2.6295601330654499E-2</v>
      </c>
      <c r="H500">
        <f t="shared" si="7"/>
        <v>2.6884364541834627</v>
      </c>
    </row>
    <row r="501" spans="1:8" x14ac:dyDescent="0.25">
      <c r="A501" t="s">
        <v>1095</v>
      </c>
      <c r="B501" t="s">
        <v>510</v>
      </c>
      <c r="C501" t="s">
        <v>515</v>
      </c>
      <c r="D501">
        <v>1389.002686</v>
      </c>
      <c r="E501">
        <v>1550.8245850000001</v>
      </c>
      <c r="F501" t="s">
        <v>26</v>
      </c>
      <c r="G501">
        <v>0</v>
      </c>
      <c r="H501">
        <f t="shared" si="7"/>
        <v>2.6884364541834627</v>
      </c>
    </row>
    <row r="502" spans="1:8" x14ac:dyDescent="0.25">
      <c r="A502" t="s">
        <v>1095</v>
      </c>
      <c r="B502" t="s">
        <v>511</v>
      </c>
      <c r="C502" t="s">
        <v>516</v>
      </c>
      <c r="D502">
        <v>1415.7540280000001</v>
      </c>
      <c r="E502">
        <v>1658.111206</v>
      </c>
      <c r="F502" t="s">
        <v>10</v>
      </c>
      <c r="G502">
        <v>3.42371871394032E-2</v>
      </c>
      <c r="H502">
        <f t="shared" si="7"/>
        <v>2.7804809561777355</v>
      </c>
    </row>
    <row r="503" spans="1:8" x14ac:dyDescent="0.25">
      <c r="A503" t="s">
        <v>1095</v>
      </c>
      <c r="B503" t="s">
        <v>512</v>
      </c>
      <c r="C503" t="s">
        <v>517</v>
      </c>
      <c r="D503">
        <v>1451.1676030000001</v>
      </c>
      <c r="E503">
        <v>1626.3278809999999</v>
      </c>
      <c r="F503" t="s">
        <v>10</v>
      </c>
      <c r="G503">
        <v>2.4340599285415501E-2</v>
      </c>
      <c r="H503">
        <f t="shared" si="7"/>
        <v>2.8481595289527868</v>
      </c>
    </row>
    <row r="504" spans="1:8" x14ac:dyDescent="0.25">
      <c r="A504" t="s">
        <v>1095</v>
      </c>
      <c r="B504" t="s">
        <v>513</v>
      </c>
      <c r="C504" t="s">
        <v>518</v>
      </c>
      <c r="D504">
        <v>1565.1475829999999</v>
      </c>
      <c r="E504">
        <v>1555.9338379999999</v>
      </c>
      <c r="F504" t="s">
        <v>10</v>
      </c>
      <c r="G504">
        <v>-9.7736437126772998E-4</v>
      </c>
      <c r="H504">
        <f t="shared" si="7"/>
        <v>2.8453758393055018</v>
      </c>
    </row>
    <row r="505" spans="1:8" x14ac:dyDescent="0.25">
      <c r="A505" t="s">
        <v>1095</v>
      </c>
      <c r="B505" t="s">
        <v>514</v>
      </c>
      <c r="C505" t="s">
        <v>519</v>
      </c>
      <c r="D505">
        <v>1510.916504</v>
      </c>
      <c r="E505">
        <v>1612.0058590000001</v>
      </c>
      <c r="F505" t="s">
        <v>74</v>
      </c>
      <c r="G505">
        <v>-1.5645115026687102E-2</v>
      </c>
      <c r="H505">
        <f t="shared" si="7"/>
        <v>2.8008596070054108</v>
      </c>
    </row>
    <row r="506" spans="1:8" x14ac:dyDescent="0.25">
      <c r="A506" t="s">
        <v>1095</v>
      </c>
      <c r="B506" t="s">
        <v>515</v>
      </c>
      <c r="C506" t="s">
        <v>520</v>
      </c>
      <c r="D506">
        <v>1550.8245850000001</v>
      </c>
      <c r="E506">
        <v>1601.0032960000001</v>
      </c>
      <c r="F506" t="s">
        <v>10</v>
      </c>
      <c r="G506">
        <v>6.4712297554916504E-3</v>
      </c>
      <c r="H506">
        <f t="shared" si="7"/>
        <v>2.818984613035219</v>
      </c>
    </row>
    <row r="507" spans="1:8" x14ac:dyDescent="0.25">
      <c r="A507" t="s">
        <v>1095</v>
      </c>
      <c r="B507" t="s">
        <v>516</v>
      </c>
      <c r="C507" t="s">
        <v>521</v>
      </c>
      <c r="D507">
        <v>1658.111206</v>
      </c>
      <c r="E507">
        <v>1597.7966309999999</v>
      </c>
      <c r="F507" t="s">
        <v>10</v>
      </c>
      <c r="G507">
        <v>-0.01</v>
      </c>
      <c r="H507">
        <f t="shared" si="7"/>
        <v>2.7907947669048667</v>
      </c>
    </row>
    <row r="508" spans="1:8" x14ac:dyDescent="0.25">
      <c r="A508" t="s">
        <v>1095</v>
      </c>
      <c r="B508" t="s">
        <v>517</v>
      </c>
      <c r="C508" t="s">
        <v>522</v>
      </c>
      <c r="D508">
        <v>1626.3278809999999</v>
      </c>
      <c r="E508">
        <v>1566.5538329999999</v>
      </c>
      <c r="F508" t="s">
        <v>10</v>
      </c>
      <c r="G508">
        <v>-0.01</v>
      </c>
      <c r="H508">
        <f t="shared" si="7"/>
        <v>2.7628868192358182</v>
      </c>
    </row>
    <row r="509" spans="1:8" x14ac:dyDescent="0.25">
      <c r="A509" t="s">
        <v>1095</v>
      </c>
      <c r="B509" t="s">
        <v>518</v>
      </c>
      <c r="C509" t="s">
        <v>523</v>
      </c>
      <c r="D509">
        <v>1555.9338379999999</v>
      </c>
      <c r="E509">
        <v>1585.528564</v>
      </c>
      <c r="F509" t="s">
        <v>10</v>
      </c>
      <c r="G509">
        <v>4.0041111102823096E-3</v>
      </c>
      <c r="H509">
        <f t="shared" si="7"/>
        <v>2.7739497250451728</v>
      </c>
    </row>
    <row r="510" spans="1:8" x14ac:dyDescent="0.25">
      <c r="A510" t="s">
        <v>1095</v>
      </c>
      <c r="B510" t="s">
        <v>519</v>
      </c>
      <c r="C510" t="s">
        <v>524</v>
      </c>
      <c r="D510">
        <v>1612.0058590000001</v>
      </c>
      <c r="E510">
        <v>1642.4838870000001</v>
      </c>
      <c r="F510" t="s">
        <v>10</v>
      </c>
      <c r="G510">
        <v>3.9813793082497696E-3</v>
      </c>
      <c r="H510">
        <f t="shared" si="7"/>
        <v>2.7849938710825928</v>
      </c>
    </row>
    <row r="511" spans="1:8" x14ac:dyDescent="0.25">
      <c r="A511" t="s">
        <v>1095</v>
      </c>
      <c r="B511" t="s">
        <v>520</v>
      </c>
      <c r="C511" t="s">
        <v>525</v>
      </c>
      <c r="D511">
        <v>1601.0032960000001</v>
      </c>
      <c r="E511">
        <v>1643.304077</v>
      </c>
      <c r="F511" t="s">
        <v>10</v>
      </c>
      <c r="G511">
        <v>5.4842840618361697E-3</v>
      </c>
      <c r="H511">
        <f t="shared" si="7"/>
        <v>2.8002675685820821</v>
      </c>
    </row>
    <row r="512" spans="1:8" x14ac:dyDescent="0.25">
      <c r="A512" t="s">
        <v>1095</v>
      </c>
      <c r="B512" t="s">
        <v>521</v>
      </c>
      <c r="C512" t="s">
        <v>526</v>
      </c>
      <c r="D512">
        <v>1597.7966309999999</v>
      </c>
      <c r="E512">
        <v>1663.8642580000001</v>
      </c>
      <c r="F512" t="s">
        <v>10</v>
      </c>
      <c r="G512">
        <v>8.4698418206891404E-3</v>
      </c>
      <c r="H512">
        <f t="shared" si="7"/>
        <v>2.8239853919435784</v>
      </c>
    </row>
    <row r="513" spans="1:8" x14ac:dyDescent="0.25">
      <c r="A513" t="s">
        <v>1095</v>
      </c>
      <c r="B513" t="s">
        <v>522</v>
      </c>
      <c r="C513" t="s">
        <v>527</v>
      </c>
      <c r="D513">
        <v>1566.5538329999999</v>
      </c>
      <c r="E513">
        <v>1614.5660399999999</v>
      </c>
      <c r="F513" t="s">
        <v>10</v>
      </c>
      <c r="G513">
        <v>6.3296593820915898E-3</v>
      </c>
      <c r="H513">
        <f t="shared" si="7"/>
        <v>2.8418602575745839</v>
      </c>
    </row>
    <row r="514" spans="1:8" x14ac:dyDescent="0.25">
      <c r="A514" t="s">
        <v>1095</v>
      </c>
      <c r="B514" t="s">
        <v>523</v>
      </c>
      <c r="C514" t="s">
        <v>528</v>
      </c>
      <c r="D514">
        <v>1585.528564</v>
      </c>
      <c r="E514">
        <v>1671.2094729999999</v>
      </c>
      <c r="F514" t="s">
        <v>10</v>
      </c>
      <c r="G514">
        <v>1.10078669719885E-2</v>
      </c>
      <c r="H514">
        <f t="shared" si="7"/>
        <v>2.8731430772429456</v>
      </c>
    </row>
    <row r="515" spans="1:8" x14ac:dyDescent="0.25">
      <c r="A515" t="s">
        <v>1095</v>
      </c>
      <c r="B515" t="s">
        <v>524</v>
      </c>
      <c r="C515" t="s">
        <v>529</v>
      </c>
      <c r="D515">
        <v>1642.4838870000001</v>
      </c>
      <c r="E515">
        <v>1650.690918</v>
      </c>
      <c r="F515" t="s">
        <v>10</v>
      </c>
      <c r="G515">
        <v>1.1993438675359E-3</v>
      </c>
      <c r="H515">
        <f t="shared" ref="H515:H578" si="8">(1+G515)*H514</f>
        <v>2.8765889637731905</v>
      </c>
    </row>
    <row r="516" spans="1:8" x14ac:dyDescent="0.25">
      <c r="A516" t="s">
        <v>1095</v>
      </c>
      <c r="B516" t="s">
        <v>525</v>
      </c>
      <c r="C516" t="s">
        <v>530</v>
      </c>
      <c r="D516">
        <v>1643.304077</v>
      </c>
      <c r="E516">
        <v>1545.981812</v>
      </c>
      <c r="F516" t="s">
        <v>10</v>
      </c>
      <c r="G516">
        <v>-0.01</v>
      </c>
      <c r="H516">
        <f t="shared" si="8"/>
        <v>2.8478230741354587</v>
      </c>
    </row>
    <row r="517" spans="1:8" x14ac:dyDescent="0.25">
      <c r="A517" t="s">
        <v>1095</v>
      </c>
      <c r="B517" t="s">
        <v>526</v>
      </c>
      <c r="C517" t="s">
        <v>531</v>
      </c>
      <c r="D517">
        <v>1663.8642580000001</v>
      </c>
      <c r="E517">
        <v>1513.3066409999999</v>
      </c>
      <c r="F517" t="s">
        <v>10</v>
      </c>
      <c r="G517">
        <v>-0.01</v>
      </c>
      <c r="H517">
        <f t="shared" si="8"/>
        <v>2.819344843394104</v>
      </c>
    </row>
    <row r="518" spans="1:8" x14ac:dyDescent="0.25">
      <c r="A518" t="s">
        <v>1095</v>
      </c>
      <c r="B518" t="s">
        <v>527</v>
      </c>
      <c r="C518" t="s">
        <v>532</v>
      </c>
      <c r="D518">
        <v>1614.5660399999999</v>
      </c>
      <c r="E518">
        <v>1506.3237300000001</v>
      </c>
      <c r="F518" t="s">
        <v>10</v>
      </c>
      <c r="G518">
        <v>-0.01</v>
      </c>
      <c r="H518">
        <f t="shared" si="8"/>
        <v>2.791151394960163</v>
      </c>
    </row>
    <row r="519" spans="1:8" x14ac:dyDescent="0.25">
      <c r="A519" t="s">
        <v>1095</v>
      </c>
      <c r="B519" t="s">
        <v>528</v>
      </c>
      <c r="C519" t="s">
        <v>533</v>
      </c>
      <c r="D519">
        <v>1671.2094729999999</v>
      </c>
      <c r="E519">
        <v>1555.869019</v>
      </c>
      <c r="F519" t="s">
        <v>10</v>
      </c>
      <c r="G519">
        <v>-0.01</v>
      </c>
      <c r="H519">
        <f t="shared" si="8"/>
        <v>2.7632398810105614</v>
      </c>
    </row>
    <row r="520" spans="1:8" x14ac:dyDescent="0.25">
      <c r="A520" t="s">
        <v>1095</v>
      </c>
      <c r="B520" t="s">
        <v>529</v>
      </c>
      <c r="C520" t="s">
        <v>534</v>
      </c>
      <c r="D520">
        <v>1650.690918</v>
      </c>
      <c r="E520">
        <v>1675.2418210000001</v>
      </c>
      <c r="F520" t="s">
        <v>10</v>
      </c>
      <c r="G520">
        <v>-0.01</v>
      </c>
      <c r="H520">
        <f t="shared" si="8"/>
        <v>2.7356074822004559</v>
      </c>
    </row>
    <row r="521" spans="1:8" x14ac:dyDescent="0.25">
      <c r="A521" t="s">
        <v>1095</v>
      </c>
      <c r="B521" t="s">
        <v>530</v>
      </c>
      <c r="C521" t="s">
        <v>535</v>
      </c>
      <c r="D521">
        <v>1545.981812</v>
      </c>
      <c r="E521">
        <v>1637.2818600000001</v>
      </c>
      <c r="F521" t="s">
        <v>10</v>
      </c>
      <c r="G521">
        <v>-0.01</v>
      </c>
      <c r="H521">
        <f t="shared" si="8"/>
        <v>2.7082514073784512</v>
      </c>
    </row>
    <row r="522" spans="1:8" x14ac:dyDescent="0.25">
      <c r="A522" t="s">
        <v>1095</v>
      </c>
      <c r="B522" t="s">
        <v>531</v>
      </c>
      <c r="C522" t="s">
        <v>536</v>
      </c>
      <c r="D522">
        <v>1513.3066409999999</v>
      </c>
      <c r="E522">
        <v>1694.440552</v>
      </c>
      <c r="F522" t="s">
        <v>10</v>
      </c>
      <c r="G522">
        <v>2.4138824570320499E-2</v>
      </c>
      <c r="H522">
        <f t="shared" si="8"/>
        <v>2.773625412993483</v>
      </c>
    </row>
    <row r="523" spans="1:8" x14ac:dyDescent="0.25">
      <c r="A523" t="s">
        <v>1095</v>
      </c>
      <c r="B523" t="s">
        <v>532</v>
      </c>
      <c r="C523" t="s">
        <v>537</v>
      </c>
      <c r="D523">
        <v>1506.3237300000001</v>
      </c>
      <c r="E523">
        <v>1659.985596</v>
      </c>
      <c r="F523" t="s">
        <v>10</v>
      </c>
      <c r="G523">
        <v>2.0602236642716799E-2</v>
      </c>
      <c r="H523">
        <f t="shared" si="8"/>
        <v>2.8307683001102277</v>
      </c>
    </row>
    <row r="524" spans="1:8" x14ac:dyDescent="0.25">
      <c r="A524" t="s">
        <v>1095</v>
      </c>
      <c r="B524" t="s">
        <v>533</v>
      </c>
      <c r="C524" t="s">
        <v>538</v>
      </c>
      <c r="D524">
        <v>1555.869019</v>
      </c>
      <c r="E524">
        <v>1643.415649</v>
      </c>
      <c r="F524" t="s">
        <v>10</v>
      </c>
      <c r="G524">
        <v>1.14537275221623E-2</v>
      </c>
      <c r="H524">
        <f t="shared" si="8"/>
        <v>2.8631911488980646</v>
      </c>
    </row>
    <row r="525" spans="1:8" x14ac:dyDescent="0.25">
      <c r="A525" t="s">
        <v>1095</v>
      </c>
      <c r="B525" t="s">
        <v>534</v>
      </c>
      <c r="C525" t="s">
        <v>539</v>
      </c>
      <c r="D525">
        <v>1675.2418210000001</v>
      </c>
      <c r="E525">
        <v>1650.6395259999999</v>
      </c>
      <c r="F525" t="s">
        <v>10</v>
      </c>
      <c r="G525">
        <v>-2.7371634222113999E-3</v>
      </c>
      <c r="H525">
        <f t="shared" si="8"/>
        <v>2.8553541268145013</v>
      </c>
    </row>
    <row r="526" spans="1:8" x14ac:dyDescent="0.25">
      <c r="A526" t="s">
        <v>1095</v>
      </c>
      <c r="B526" t="s">
        <v>535</v>
      </c>
      <c r="C526" t="s">
        <v>540</v>
      </c>
      <c r="D526">
        <v>1637.2818600000001</v>
      </c>
      <c r="E526">
        <v>1607.8519289999999</v>
      </c>
      <c r="F526" t="s">
        <v>10</v>
      </c>
      <c r="G526">
        <v>-3.3949742947741498E-3</v>
      </c>
      <c r="H526">
        <f t="shared" si="8"/>
        <v>2.8456602729514886</v>
      </c>
    </row>
    <row r="527" spans="1:8" x14ac:dyDescent="0.25">
      <c r="A527" t="s">
        <v>1095</v>
      </c>
      <c r="B527" t="s">
        <v>536</v>
      </c>
      <c r="C527" t="s">
        <v>541</v>
      </c>
      <c r="D527">
        <v>1694.440552</v>
      </c>
      <c r="E527">
        <v>1633.4063719999999</v>
      </c>
      <c r="F527" t="s">
        <v>74</v>
      </c>
      <c r="G527">
        <v>7.2040509096597798E-3</v>
      </c>
      <c r="H527">
        <f t="shared" si="8"/>
        <v>2.8661605544294275</v>
      </c>
    </row>
    <row r="528" spans="1:8" x14ac:dyDescent="0.25">
      <c r="A528" t="s">
        <v>1095</v>
      </c>
      <c r="B528" t="s">
        <v>537</v>
      </c>
      <c r="C528" t="s">
        <v>542</v>
      </c>
      <c r="D528">
        <v>1659.985596</v>
      </c>
      <c r="E528">
        <v>1605.380737</v>
      </c>
      <c r="F528" t="s">
        <v>10</v>
      </c>
      <c r="G528">
        <v>-1.0200000000000001E-2</v>
      </c>
      <c r="H528">
        <f t="shared" si="8"/>
        <v>2.8369257167742474</v>
      </c>
    </row>
    <row r="529" spans="1:8" x14ac:dyDescent="0.25">
      <c r="A529" t="s">
        <v>1095</v>
      </c>
      <c r="B529" t="s">
        <v>538</v>
      </c>
      <c r="C529" t="s">
        <v>543</v>
      </c>
      <c r="D529">
        <v>1643.415649</v>
      </c>
      <c r="E529">
        <v>1665.4567870000001</v>
      </c>
      <c r="F529" t="s">
        <v>10</v>
      </c>
      <c r="G529">
        <v>2.8823570791006899E-3</v>
      </c>
      <c r="H529">
        <f t="shared" si="8"/>
        <v>2.8451027496968746</v>
      </c>
    </row>
    <row r="530" spans="1:8" x14ac:dyDescent="0.25">
      <c r="A530" t="s">
        <v>1095</v>
      </c>
      <c r="B530" t="s">
        <v>539</v>
      </c>
      <c r="C530" t="s">
        <v>544</v>
      </c>
      <c r="D530">
        <v>1650.6395259999999</v>
      </c>
      <c r="E530">
        <v>1647.8480219999999</v>
      </c>
      <c r="F530" t="s">
        <v>10</v>
      </c>
      <c r="G530">
        <v>-1.3823302496150501E-4</v>
      </c>
      <c r="H530">
        <f t="shared" si="8"/>
        <v>2.8447094625374576</v>
      </c>
    </row>
    <row r="531" spans="1:8" x14ac:dyDescent="0.25">
      <c r="A531" t="s">
        <v>1095</v>
      </c>
      <c r="B531" t="s">
        <v>540</v>
      </c>
      <c r="C531" t="s">
        <v>545</v>
      </c>
      <c r="D531">
        <v>1607.8519289999999</v>
      </c>
      <c r="E531">
        <v>1569.479736</v>
      </c>
      <c r="F531" t="s">
        <v>10</v>
      </c>
      <c r="G531">
        <v>-4.5731003468541297E-3</v>
      </c>
      <c r="H531">
        <f t="shared" si="8"/>
        <v>2.8317003207076286</v>
      </c>
    </row>
    <row r="532" spans="1:8" x14ac:dyDescent="0.25">
      <c r="A532" t="s">
        <v>1095</v>
      </c>
      <c r="B532" t="s">
        <v>541</v>
      </c>
      <c r="C532" t="s">
        <v>546</v>
      </c>
      <c r="D532">
        <v>1633.4063719999999</v>
      </c>
      <c r="E532">
        <v>1565.749268</v>
      </c>
      <c r="F532" t="s">
        <v>74</v>
      </c>
      <c r="G532">
        <v>8.2841728990144803E-3</v>
      </c>
      <c r="H532">
        <f t="shared" si="8"/>
        <v>2.8551586157625652</v>
      </c>
    </row>
    <row r="533" spans="1:8" x14ac:dyDescent="0.25">
      <c r="A533" t="s">
        <v>1095</v>
      </c>
      <c r="B533" t="s">
        <v>542</v>
      </c>
      <c r="C533" t="s">
        <v>547</v>
      </c>
      <c r="D533">
        <v>1605.380737</v>
      </c>
      <c r="E533">
        <v>1561.7814940000001</v>
      </c>
      <c r="F533" t="s">
        <v>26</v>
      </c>
      <c r="G533">
        <v>0</v>
      </c>
      <c r="H533">
        <f t="shared" si="8"/>
        <v>2.8551586157625652</v>
      </c>
    </row>
    <row r="534" spans="1:8" x14ac:dyDescent="0.25">
      <c r="A534" t="s">
        <v>1095</v>
      </c>
      <c r="B534" t="s">
        <v>543</v>
      </c>
      <c r="C534" t="s">
        <v>548</v>
      </c>
      <c r="D534">
        <v>1665.4567870000001</v>
      </c>
      <c r="E534">
        <v>1532.119385</v>
      </c>
      <c r="F534" t="s">
        <v>10</v>
      </c>
      <c r="G534">
        <v>-1.0200000000000001E-2</v>
      </c>
      <c r="H534">
        <f t="shared" si="8"/>
        <v>2.8260359978817871</v>
      </c>
    </row>
    <row r="535" spans="1:8" x14ac:dyDescent="0.25">
      <c r="A535" t="s">
        <v>1095</v>
      </c>
      <c r="B535" t="s">
        <v>544</v>
      </c>
      <c r="C535" t="s">
        <v>549</v>
      </c>
      <c r="D535">
        <v>1647.8480219999999</v>
      </c>
      <c r="E535">
        <v>1437.1782229999999</v>
      </c>
      <c r="F535" t="s">
        <v>10</v>
      </c>
      <c r="G535">
        <v>-0.01</v>
      </c>
      <c r="H535">
        <f t="shared" si="8"/>
        <v>2.7977756379029692</v>
      </c>
    </row>
    <row r="536" spans="1:8" x14ac:dyDescent="0.25">
      <c r="A536" t="s">
        <v>1095</v>
      </c>
      <c r="B536" t="s">
        <v>545</v>
      </c>
      <c r="C536" t="s">
        <v>550</v>
      </c>
      <c r="D536">
        <v>1569.479736</v>
      </c>
      <c r="E536">
        <v>1431.3051760000001</v>
      </c>
      <c r="F536" t="s">
        <v>74</v>
      </c>
      <c r="G536">
        <v>1.76076895840852E-2</v>
      </c>
      <c r="H536">
        <f t="shared" si="8"/>
        <v>2.8470380028610802</v>
      </c>
    </row>
    <row r="537" spans="1:8" x14ac:dyDescent="0.25">
      <c r="A537" t="s">
        <v>1095</v>
      </c>
      <c r="B537" t="s">
        <v>546</v>
      </c>
      <c r="C537" t="s">
        <v>551</v>
      </c>
      <c r="D537">
        <v>1565.749268</v>
      </c>
      <c r="E537">
        <v>1679.184937</v>
      </c>
      <c r="F537" t="s">
        <v>26</v>
      </c>
      <c r="G537">
        <v>0</v>
      </c>
      <c r="H537">
        <f t="shared" si="8"/>
        <v>2.8470380028610802</v>
      </c>
    </row>
    <row r="538" spans="1:8" x14ac:dyDescent="0.25">
      <c r="A538" t="s">
        <v>1095</v>
      </c>
      <c r="B538" t="s">
        <v>547</v>
      </c>
      <c r="C538" t="s">
        <v>552</v>
      </c>
      <c r="D538">
        <v>1561.7814940000001</v>
      </c>
      <c r="E538">
        <v>1703.965332</v>
      </c>
      <c r="F538" t="s">
        <v>10</v>
      </c>
      <c r="G538">
        <v>-1.0200000000000001E-2</v>
      </c>
      <c r="H538">
        <f t="shared" si="8"/>
        <v>2.8179982152318974</v>
      </c>
    </row>
    <row r="539" spans="1:8" x14ac:dyDescent="0.25">
      <c r="A539" t="s">
        <v>1095</v>
      </c>
      <c r="B539" t="s">
        <v>548</v>
      </c>
      <c r="C539" t="s">
        <v>553</v>
      </c>
      <c r="D539">
        <v>1532.119385</v>
      </c>
      <c r="E539">
        <v>1656.506836</v>
      </c>
      <c r="F539" t="s">
        <v>26</v>
      </c>
      <c r="G539">
        <v>0</v>
      </c>
      <c r="H539">
        <f t="shared" si="8"/>
        <v>2.8179982152318974</v>
      </c>
    </row>
    <row r="540" spans="1:8" x14ac:dyDescent="0.25">
      <c r="A540" t="s">
        <v>1095</v>
      </c>
      <c r="B540" t="s">
        <v>549</v>
      </c>
      <c r="C540" t="s">
        <v>554</v>
      </c>
      <c r="D540">
        <v>1437.1782229999999</v>
      </c>
      <c r="E540">
        <v>1676.1080320000001</v>
      </c>
      <c r="F540" t="s">
        <v>10</v>
      </c>
      <c r="G540">
        <v>3.3249851017259698E-2</v>
      </c>
      <c r="H540">
        <f t="shared" si="8"/>
        <v>2.9116962360552616</v>
      </c>
    </row>
    <row r="541" spans="1:8" x14ac:dyDescent="0.25">
      <c r="A541" t="s">
        <v>1095</v>
      </c>
      <c r="B541" t="s">
        <v>550</v>
      </c>
      <c r="C541" t="s">
        <v>555</v>
      </c>
      <c r="D541">
        <v>1431.3051760000001</v>
      </c>
      <c r="E541">
        <v>1792.83313</v>
      </c>
      <c r="F541" t="s">
        <v>74</v>
      </c>
      <c r="G541">
        <v>-2.2898872431101999E-2</v>
      </c>
      <c r="H541">
        <f t="shared" si="8"/>
        <v>2.8450216753877124</v>
      </c>
    </row>
    <row r="542" spans="1:8" x14ac:dyDescent="0.25">
      <c r="A542" t="s">
        <v>1095</v>
      </c>
      <c r="B542" t="s">
        <v>551</v>
      </c>
      <c r="C542" t="s">
        <v>556</v>
      </c>
      <c r="D542">
        <v>1679.184937</v>
      </c>
      <c r="E542">
        <v>1738.1732179999999</v>
      </c>
      <c r="F542" t="s">
        <v>74</v>
      </c>
      <c r="G542">
        <v>-1.27040190332531E-2</v>
      </c>
      <c r="H542">
        <f t="shared" si="8"/>
        <v>2.808878465873569</v>
      </c>
    </row>
    <row r="543" spans="1:8" x14ac:dyDescent="0.25">
      <c r="A543" t="s">
        <v>1095</v>
      </c>
      <c r="B543" t="s">
        <v>552</v>
      </c>
      <c r="C543" t="s">
        <v>557</v>
      </c>
      <c r="D543">
        <v>1703.965332</v>
      </c>
      <c r="E543">
        <v>1807.134399</v>
      </c>
      <c r="F543" t="s">
        <v>26</v>
      </c>
      <c r="G543">
        <v>0</v>
      </c>
      <c r="H543">
        <f t="shared" si="8"/>
        <v>2.808878465873569</v>
      </c>
    </row>
    <row r="544" spans="1:8" x14ac:dyDescent="0.25">
      <c r="A544" t="s">
        <v>1095</v>
      </c>
      <c r="B544" t="s">
        <v>553</v>
      </c>
      <c r="C544" t="s">
        <v>558</v>
      </c>
      <c r="D544">
        <v>1656.506836</v>
      </c>
      <c r="E544">
        <v>1738.5070800000001</v>
      </c>
      <c r="F544" t="s">
        <v>26</v>
      </c>
      <c r="G544">
        <v>0</v>
      </c>
      <c r="H544">
        <f t="shared" si="8"/>
        <v>2.808878465873569</v>
      </c>
    </row>
    <row r="545" spans="1:8" x14ac:dyDescent="0.25">
      <c r="A545" t="s">
        <v>1095</v>
      </c>
      <c r="B545" t="s">
        <v>554</v>
      </c>
      <c r="C545" t="s">
        <v>559</v>
      </c>
      <c r="D545">
        <v>1676.1080320000001</v>
      </c>
      <c r="E545">
        <v>1817.5355219999999</v>
      </c>
      <c r="F545" t="s">
        <v>26</v>
      </c>
      <c r="G545">
        <v>0</v>
      </c>
      <c r="H545">
        <f t="shared" si="8"/>
        <v>2.808878465873569</v>
      </c>
    </row>
    <row r="546" spans="1:8" x14ac:dyDescent="0.25">
      <c r="A546" t="s">
        <v>1095</v>
      </c>
      <c r="B546" t="s">
        <v>555</v>
      </c>
      <c r="C546" t="s">
        <v>560</v>
      </c>
      <c r="D546">
        <v>1792.83313</v>
      </c>
      <c r="E546">
        <v>1751.9764399999999</v>
      </c>
      <c r="F546" t="s">
        <v>10</v>
      </c>
      <c r="G546">
        <v>-4.5577794515655797E-3</v>
      </c>
      <c r="H546">
        <f t="shared" si="8"/>
        <v>2.7960762173198654</v>
      </c>
    </row>
    <row r="547" spans="1:8" x14ac:dyDescent="0.25">
      <c r="A547" t="s">
        <v>1095</v>
      </c>
      <c r="B547" t="s">
        <v>556</v>
      </c>
      <c r="C547" t="s">
        <v>561</v>
      </c>
      <c r="D547">
        <v>1738.1732179999999</v>
      </c>
      <c r="E547">
        <v>1716.5277100000001</v>
      </c>
      <c r="F547" t="s">
        <v>74</v>
      </c>
      <c r="G547">
        <v>2.4906042477062002E-3</v>
      </c>
      <c r="H547">
        <f t="shared" si="8"/>
        <v>2.8030401366236326</v>
      </c>
    </row>
    <row r="548" spans="1:8" x14ac:dyDescent="0.25">
      <c r="A548" t="s">
        <v>1095</v>
      </c>
      <c r="B548" t="s">
        <v>557</v>
      </c>
      <c r="C548" t="s">
        <v>562</v>
      </c>
      <c r="D548">
        <v>1807.134399</v>
      </c>
      <c r="E548">
        <v>1774.2166749999999</v>
      </c>
      <c r="F548" t="s">
        <v>10</v>
      </c>
      <c r="G548">
        <v>-1.0200000000000001E-2</v>
      </c>
      <c r="H548">
        <f t="shared" si="8"/>
        <v>2.7744491272300715</v>
      </c>
    </row>
    <row r="549" spans="1:8" x14ac:dyDescent="0.25">
      <c r="A549" t="s">
        <v>1095</v>
      </c>
      <c r="B549" t="s">
        <v>558</v>
      </c>
      <c r="C549" t="s">
        <v>563</v>
      </c>
      <c r="D549">
        <v>1738.5070800000001</v>
      </c>
      <c r="E549">
        <v>1793.6721190000001</v>
      </c>
      <c r="F549" t="s">
        <v>74</v>
      </c>
      <c r="G549">
        <v>-6.3462541665346497E-3</v>
      </c>
      <c r="H549">
        <f t="shared" si="8"/>
        <v>2.7568417678965491</v>
      </c>
    </row>
    <row r="550" spans="1:8" x14ac:dyDescent="0.25">
      <c r="A550" t="s">
        <v>1095</v>
      </c>
      <c r="B550" t="s">
        <v>559</v>
      </c>
      <c r="C550" t="s">
        <v>564</v>
      </c>
      <c r="D550">
        <v>1817.5355219999999</v>
      </c>
      <c r="E550">
        <v>1794.4388429999999</v>
      </c>
      <c r="F550" t="s">
        <v>10</v>
      </c>
      <c r="G550">
        <v>-1.0200000000000001E-2</v>
      </c>
      <c r="H550">
        <f t="shared" si="8"/>
        <v>2.7287219818640045</v>
      </c>
    </row>
    <row r="551" spans="1:8" x14ac:dyDescent="0.25">
      <c r="A551" t="s">
        <v>1095</v>
      </c>
      <c r="B551" t="s">
        <v>560</v>
      </c>
      <c r="C551" t="s">
        <v>565</v>
      </c>
      <c r="D551">
        <v>1751.9764399999999</v>
      </c>
      <c r="E551">
        <v>1822.2989500000001</v>
      </c>
      <c r="F551" t="s">
        <v>10</v>
      </c>
      <c r="G551">
        <v>8.2277917435921895E-3</v>
      </c>
      <c r="H551">
        <f t="shared" si="8"/>
        <v>2.7511733380569439</v>
      </c>
    </row>
    <row r="552" spans="1:8" x14ac:dyDescent="0.25">
      <c r="A552" t="s">
        <v>1095</v>
      </c>
      <c r="B552" t="s">
        <v>561</v>
      </c>
      <c r="C552" t="s">
        <v>566</v>
      </c>
      <c r="D552">
        <v>1716.5277100000001</v>
      </c>
      <c r="E552">
        <v>1811.280518</v>
      </c>
      <c r="F552" t="s">
        <v>10</v>
      </c>
      <c r="G552">
        <v>1.12400557413663E-2</v>
      </c>
      <c r="H552">
        <f t="shared" si="8"/>
        <v>2.7820966797308646</v>
      </c>
    </row>
    <row r="553" spans="1:8" x14ac:dyDescent="0.25">
      <c r="A553" t="s">
        <v>1095</v>
      </c>
      <c r="B553" t="s">
        <v>562</v>
      </c>
      <c r="C553" t="s">
        <v>567</v>
      </c>
      <c r="D553">
        <v>1774.2166749999999</v>
      </c>
      <c r="E553">
        <v>1871.309448</v>
      </c>
      <c r="F553" t="s">
        <v>10</v>
      </c>
      <c r="G553">
        <v>1.1144860835557199E-2</v>
      </c>
      <c r="H553">
        <f t="shared" si="8"/>
        <v>2.8131027600575305</v>
      </c>
    </row>
    <row r="554" spans="1:8" x14ac:dyDescent="0.25">
      <c r="A554" t="s">
        <v>1095</v>
      </c>
      <c r="B554" t="s">
        <v>563</v>
      </c>
      <c r="C554" t="s">
        <v>568</v>
      </c>
      <c r="D554">
        <v>1793.6721190000001</v>
      </c>
      <c r="E554">
        <v>1909.466064</v>
      </c>
      <c r="F554" t="s">
        <v>10</v>
      </c>
      <c r="G554">
        <v>1.3111383722077E-2</v>
      </c>
      <c r="H554">
        <f t="shared" si="8"/>
        <v>2.8499864297942787</v>
      </c>
    </row>
    <row r="555" spans="1:8" x14ac:dyDescent="0.25">
      <c r="A555" t="s">
        <v>1095</v>
      </c>
      <c r="B555" t="s">
        <v>564</v>
      </c>
      <c r="C555" t="s">
        <v>569</v>
      </c>
      <c r="D555">
        <v>1794.4388429999999</v>
      </c>
      <c r="E555">
        <v>1873.5058590000001</v>
      </c>
      <c r="F555" t="s">
        <v>10</v>
      </c>
      <c r="G555">
        <v>9.0124503443999703E-3</v>
      </c>
      <c r="H555">
        <f t="shared" si="8"/>
        <v>2.8756717909750136</v>
      </c>
    </row>
    <row r="556" spans="1:8" x14ac:dyDescent="0.25">
      <c r="A556" t="s">
        <v>1095</v>
      </c>
      <c r="B556" t="s">
        <v>565</v>
      </c>
      <c r="C556" t="s">
        <v>570</v>
      </c>
      <c r="D556">
        <v>1822.2989500000001</v>
      </c>
      <c r="E556">
        <v>1911.4145510000001</v>
      </c>
      <c r="F556" t="s">
        <v>10</v>
      </c>
      <c r="G556">
        <v>9.9805687700143704E-3</v>
      </c>
      <c r="H556">
        <f t="shared" si="8"/>
        <v>2.9043726310448297</v>
      </c>
    </row>
    <row r="557" spans="1:8" x14ac:dyDescent="0.25">
      <c r="A557" t="s">
        <v>1095</v>
      </c>
      <c r="B557" t="s">
        <v>566</v>
      </c>
      <c r="C557" t="s">
        <v>571</v>
      </c>
      <c r="D557">
        <v>1811.280518</v>
      </c>
      <c r="E557">
        <v>1891.5391850000001</v>
      </c>
      <c r="F557" t="s">
        <v>10</v>
      </c>
      <c r="G557">
        <v>9.0620913439317403E-3</v>
      </c>
      <c r="H557">
        <f t="shared" si="8"/>
        <v>2.9306923211241731</v>
      </c>
    </row>
    <row r="558" spans="1:8" x14ac:dyDescent="0.25">
      <c r="A558" t="s">
        <v>1095</v>
      </c>
      <c r="B558" t="s">
        <v>567</v>
      </c>
      <c r="C558" t="s">
        <v>572</v>
      </c>
      <c r="D558">
        <v>1871.309448</v>
      </c>
      <c r="E558">
        <v>1918.904419</v>
      </c>
      <c r="F558" t="s">
        <v>10</v>
      </c>
      <c r="G558">
        <v>5.2868092448170997E-3</v>
      </c>
      <c r="H558">
        <f t="shared" si="8"/>
        <v>2.9461863323812065</v>
      </c>
    </row>
    <row r="559" spans="1:8" x14ac:dyDescent="0.25">
      <c r="A559" t="s">
        <v>1095</v>
      </c>
      <c r="B559" t="s">
        <v>568</v>
      </c>
      <c r="C559" t="s">
        <v>573</v>
      </c>
      <c r="D559">
        <v>1909.466064</v>
      </c>
      <c r="E559">
        <v>2013.9801030000001</v>
      </c>
      <c r="F559" t="s">
        <v>10</v>
      </c>
      <c r="G559">
        <v>1.11469386202194E-2</v>
      </c>
      <c r="H559">
        <f t="shared" si="8"/>
        <v>2.979027290591989</v>
      </c>
    </row>
    <row r="560" spans="1:8" x14ac:dyDescent="0.25">
      <c r="A560" t="s">
        <v>1095</v>
      </c>
      <c r="B560" t="s">
        <v>569</v>
      </c>
      <c r="C560" t="s">
        <v>574</v>
      </c>
      <c r="D560">
        <v>1873.5058590000001</v>
      </c>
      <c r="E560">
        <v>2101.9514159999999</v>
      </c>
      <c r="F560" t="s">
        <v>10</v>
      </c>
      <c r="G560">
        <v>2.4586959443183599E-2</v>
      </c>
      <c r="H560">
        <f t="shared" si="8"/>
        <v>3.0522725137659115</v>
      </c>
    </row>
    <row r="561" spans="1:8" x14ac:dyDescent="0.25">
      <c r="A561" t="s">
        <v>1095</v>
      </c>
      <c r="B561" t="s">
        <v>570</v>
      </c>
      <c r="C561" t="s">
        <v>575</v>
      </c>
      <c r="D561">
        <v>1911.4145510000001</v>
      </c>
      <c r="E561">
        <v>2075.3957519999999</v>
      </c>
      <c r="F561" t="s">
        <v>10</v>
      </c>
      <c r="G561">
        <v>1.7358099054358301E-2</v>
      </c>
      <c r="H561">
        <f t="shared" si="8"/>
        <v>3.105254162400755</v>
      </c>
    </row>
    <row r="562" spans="1:8" x14ac:dyDescent="0.25">
      <c r="A562" t="s">
        <v>1095</v>
      </c>
      <c r="B562" t="s">
        <v>571</v>
      </c>
      <c r="C562" t="s">
        <v>576</v>
      </c>
      <c r="D562">
        <v>1891.5391850000001</v>
      </c>
      <c r="E562">
        <v>2104.619385</v>
      </c>
      <c r="F562" t="s">
        <v>10</v>
      </c>
      <c r="G562">
        <v>2.27298213951618E-2</v>
      </c>
      <c r="H562">
        <f t="shared" si="8"/>
        <v>3.1758360348987074</v>
      </c>
    </row>
    <row r="563" spans="1:8" x14ac:dyDescent="0.25">
      <c r="A563" t="s">
        <v>1095</v>
      </c>
      <c r="B563" t="s">
        <v>572</v>
      </c>
      <c r="C563" t="s">
        <v>577</v>
      </c>
      <c r="D563">
        <v>1918.904419</v>
      </c>
      <c r="E563">
        <v>1936.5469969999999</v>
      </c>
      <c r="F563" t="s">
        <v>10</v>
      </c>
      <c r="G563">
        <v>2.0388177988765101E-3</v>
      </c>
      <c r="H563">
        <f t="shared" si="8"/>
        <v>3.1823109859329723</v>
      </c>
    </row>
    <row r="564" spans="1:8" x14ac:dyDescent="0.25">
      <c r="A564" t="s">
        <v>1095</v>
      </c>
      <c r="B564" t="s">
        <v>573</v>
      </c>
      <c r="C564" t="s">
        <v>578</v>
      </c>
      <c r="D564">
        <v>2013.9801030000001</v>
      </c>
      <c r="E564">
        <v>1944.5509030000001</v>
      </c>
      <c r="F564" t="s">
        <v>10</v>
      </c>
      <c r="G564">
        <v>-6.6947255135817001E-3</v>
      </c>
      <c r="H564">
        <f t="shared" si="8"/>
        <v>3.1610062873832954</v>
      </c>
    </row>
    <row r="565" spans="1:8" x14ac:dyDescent="0.25">
      <c r="A565" t="s">
        <v>1095</v>
      </c>
      <c r="B565" t="s">
        <v>574</v>
      </c>
      <c r="C565" t="s">
        <v>579</v>
      </c>
      <c r="D565">
        <v>2101.9514159999999</v>
      </c>
      <c r="E565">
        <v>1879.80603</v>
      </c>
      <c r="F565" t="s">
        <v>10</v>
      </c>
      <c r="G565">
        <v>-0.01</v>
      </c>
      <c r="H565">
        <f t="shared" si="8"/>
        <v>3.1293962245094624</v>
      </c>
    </row>
    <row r="566" spans="1:8" x14ac:dyDescent="0.25">
      <c r="A566" t="s">
        <v>1095</v>
      </c>
      <c r="B566" t="s">
        <v>575</v>
      </c>
      <c r="C566" t="s">
        <v>580</v>
      </c>
      <c r="D566">
        <v>2075.3957519999999</v>
      </c>
      <c r="E566">
        <v>1842.6914059999999</v>
      </c>
      <c r="F566" t="s">
        <v>10</v>
      </c>
      <c r="G566">
        <v>-0.01</v>
      </c>
      <c r="H566">
        <f t="shared" si="8"/>
        <v>3.0981022622643679</v>
      </c>
    </row>
    <row r="567" spans="1:8" x14ac:dyDescent="0.25">
      <c r="A567" t="s">
        <v>1095</v>
      </c>
      <c r="B567" t="s">
        <v>576</v>
      </c>
      <c r="C567" t="s">
        <v>581</v>
      </c>
      <c r="D567">
        <v>2104.619385</v>
      </c>
      <c r="E567">
        <v>1866.6922609999999</v>
      </c>
      <c r="F567" t="s">
        <v>10</v>
      </c>
      <c r="G567">
        <v>-0.01</v>
      </c>
      <c r="H567">
        <f t="shared" si="8"/>
        <v>3.067121239641724</v>
      </c>
    </row>
    <row r="568" spans="1:8" x14ac:dyDescent="0.25">
      <c r="A568" t="s">
        <v>1095</v>
      </c>
      <c r="B568" t="s">
        <v>577</v>
      </c>
      <c r="C568" t="s">
        <v>582</v>
      </c>
      <c r="D568">
        <v>1936.5469969999999</v>
      </c>
      <c r="E568">
        <v>1866.9094239999999</v>
      </c>
      <c r="F568" t="s">
        <v>10</v>
      </c>
      <c r="G568">
        <v>-0.01</v>
      </c>
      <c r="H568">
        <f t="shared" si="8"/>
        <v>3.0364500272453068</v>
      </c>
    </row>
    <row r="569" spans="1:8" x14ac:dyDescent="0.25">
      <c r="A569" t="s">
        <v>1095</v>
      </c>
      <c r="B569" t="s">
        <v>578</v>
      </c>
      <c r="C569" t="s">
        <v>583</v>
      </c>
      <c r="D569">
        <v>1944.5509030000001</v>
      </c>
      <c r="E569">
        <v>1909.2504879999999</v>
      </c>
      <c r="F569" t="s">
        <v>10</v>
      </c>
      <c r="G569">
        <v>-0.01</v>
      </c>
      <c r="H569">
        <f t="shared" si="8"/>
        <v>3.0060855269728535</v>
      </c>
    </row>
    <row r="570" spans="1:8" x14ac:dyDescent="0.25">
      <c r="A570" t="s">
        <v>1095</v>
      </c>
      <c r="B570" t="s">
        <v>579</v>
      </c>
      <c r="C570" t="s">
        <v>584</v>
      </c>
      <c r="D570">
        <v>1879.80603</v>
      </c>
      <c r="E570">
        <v>1892.8916019999999</v>
      </c>
      <c r="F570" t="s">
        <v>10</v>
      </c>
      <c r="G570">
        <v>1.5922257712940599E-3</v>
      </c>
      <c r="H570">
        <f t="shared" si="8"/>
        <v>3.0108718938196142</v>
      </c>
    </row>
    <row r="571" spans="1:8" x14ac:dyDescent="0.25">
      <c r="A571" t="s">
        <v>1095</v>
      </c>
      <c r="B571" t="s">
        <v>580</v>
      </c>
      <c r="C571" t="s">
        <v>585</v>
      </c>
      <c r="D571">
        <v>1842.6914059999999</v>
      </c>
      <c r="E571">
        <v>1831.904053</v>
      </c>
      <c r="F571" t="s">
        <v>10</v>
      </c>
      <c r="G571">
        <v>-9.7082577851887299E-4</v>
      </c>
      <c r="H571">
        <f t="shared" si="8"/>
        <v>3.0079488617692758</v>
      </c>
    </row>
    <row r="572" spans="1:8" x14ac:dyDescent="0.25">
      <c r="A572" t="s">
        <v>1095</v>
      </c>
      <c r="B572" t="s">
        <v>581</v>
      </c>
      <c r="C572" t="s">
        <v>586</v>
      </c>
      <c r="D572">
        <v>1866.6922609999999</v>
      </c>
      <c r="E572">
        <v>1872.0828859999999</v>
      </c>
      <c r="F572" t="s">
        <v>10</v>
      </c>
      <c r="G572">
        <v>7.7755904522925495E-4</v>
      </c>
      <c r="H572">
        <f t="shared" si="8"/>
        <v>3.0102877196143316</v>
      </c>
    </row>
    <row r="573" spans="1:8" x14ac:dyDescent="0.25">
      <c r="A573" t="s">
        <v>1095</v>
      </c>
      <c r="B573" t="s">
        <v>582</v>
      </c>
      <c r="C573" t="s">
        <v>587</v>
      </c>
      <c r="D573">
        <v>1866.9094239999999</v>
      </c>
      <c r="E573">
        <v>1906.487183</v>
      </c>
      <c r="F573" t="s">
        <v>10</v>
      </c>
      <c r="G573">
        <v>4.4399227826705696E-3</v>
      </c>
      <c r="H573">
        <f t="shared" si="8"/>
        <v>3.0236531646430409</v>
      </c>
    </row>
    <row r="574" spans="1:8" x14ac:dyDescent="0.25">
      <c r="A574" t="s">
        <v>1095</v>
      </c>
      <c r="B574" t="s">
        <v>583</v>
      </c>
      <c r="C574" t="s">
        <v>588</v>
      </c>
      <c r="D574">
        <v>1909.2504879999999</v>
      </c>
      <c r="E574">
        <v>1878.8895259999999</v>
      </c>
      <c r="F574" t="s">
        <v>26</v>
      </c>
      <c r="G574">
        <v>0</v>
      </c>
      <c r="H574">
        <f t="shared" si="8"/>
        <v>3.0236531646430409</v>
      </c>
    </row>
    <row r="575" spans="1:8" x14ac:dyDescent="0.25">
      <c r="A575" t="s">
        <v>1095</v>
      </c>
      <c r="B575" t="s">
        <v>584</v>
      </c>
      <c r="C575" t="s">
        <v>589</v>
      </c>
      <c r="D575">
        <v>1892.8916019999999</v>
      </c>
      <c r="E575">
        <v>1996.21875</v>
      </c>
      <c r="F575" t="s">
        <v>10</v>
      </c>
      <c r="G575">
        <v>1.09173866998856E-2</v>
      </c>
      <c r="H575">
        <f t="shared" si="8"/>
        <v>3.0566635554877815</v>
      </c>
    </row>
    <row r="576" spans="1:8" x14ac:dyDescent="0.25">
      <c r="A576" t="s">
        <v>1095</v>
      </c>
      <c r="B576" t="s">
        <v>585</v>
      </c>
      <c r="C576" t="s">
        <v>590</v>
      </c>
      <c r="D576">
        <v>1831.904053</v>
      </c>
      <c r="E576">
        <v>1849.105957</v>
      </c>
      <c r="F576" t="s">
        <v>26</v>
      </c>
      <c r="G576">
        <v>0</v>
      </c>
      <c r="H576">
        <f t="shared" si="8"/>
        <v>3.0566635554877815</v>
      </c>
    </row>
    <row r="577" spans="1:8" x14ac:dyDescent="0.25">
      <c r="A577" t="s">
        <v>1095</v>
      </c>
      <c r="B577" t="s">
        <v>586</v>
      </c>
      <c r="C577" t="s">
        <v>591</v>
      </c>
      <c r="D577">
        <v>1872.0828859999999</v>
      </c>
      <c r="E577">
        <v>1847.8176269999999</v>
      </c>
      <c r="F577" t="s">
        <v>10</v>
      </c>
      <c r="G577">
        <v>-2.5923274211267998E-3</v>
      </c>
      <c r="H577">
        <f t="shared" si="8"/>
        <v>3.0487396827357314</v>
      </c>
    </row>
    <row r="578" spans="1:8" x14ac:dyDescent="0.25">
      <c r="A578" t="s">
        <v>1095</v>
      </c>
      <c r="B578" t="s">
        <v>587</v>
      </c>
      <c r="C578" t="s">
        <v>592</v>
      </c>
      <c r="D578">
        <v>1906.487183</v>
      </c>
      <c r="E578">
        <v>1842.4436040000001</v>
      </c>
      <c r="F578" t="s">
        <v>26</v>
      </c>
      <c r="G578">
        <v>0</v>
      </c>
      <c r="H578">
        <f t="shared" si="8"/>
        <v>3.0487396827357314</v>
      </c>
    </row>
    <row r="579" spans="1:8" x14ac:dyDescent="0.25">
      <c r="A579" t="s">
        <v>1095</v>
      </c>
      <c r="B579" t="s">
        <v>588</v>
      </c>
      <c r="C579" t="s">
        <v>593</v>
      </c>
      <c r="D579">
        <v>1878.8895259999999</v>
      </c>
      <c r="E579">
        <v>1795.3585210000001</v>
      </c>
      <c r="F579" t="s">
        <v>26</v>
      </c>
      <c r="G579">
        <v>0</v>
      </c>
      <c r="H579">
        <f t="shared" ref="H579:H642" si="9">(1+G579)*H578</f>
        <v>3.0487396827357314</v>
      </c>
    </row>
    <row r="580" spans="1:8" x14ac:dyDescent="0.25">
      <c r="A580" t="s">
        <v>1095</v>
      </c>
      <c r="B580" t="s">
        <v>589</v>
      </c>
      <c r="C580" t="s">
        <v>594</v>
      </c>
      <c r="D580">
        <v>1996.21875</v>
      </c>
      <c r="E580">
        <v>1808.391846</v>
      </c>
      <c r="F580" t="s">
        <v>74</v>
      </c>
      <c r="G580">
        <v>1.8818268689240501E-2</v>
      </c>
      <c r="H580">
        <f t="shared" si="9"/>
        <v>3.1061116852490018</v>
      </c>
    </row>
    <row r="581" spans="1:8" x14ac:dyDescent="0.25">
      <c r="A581" t="s">
        <v>1095</v>
      </c>
      <c r="B581" t="s">
        <v>590</v>
      </c>
      <c r="C581" t="s">
        <v>595</v>
      </c>
      <c r="D581">
        <v>1849.105957</v>
      </c>
      <c r="E581">
        <v>1816.8698730000001</v>
      </c>
      <c r="F581" t="s">
        <v>74</v>
      </c>
      <c r="G581">
        <v>3.6866670433856399E-3</v>
      </c>
      <c r="H581">
        <f t="shared" si="9"/>
        <v>3.1175628848320844</v>
      </c>
    </row>
    <row r="582" spans="1:8" x14ac:dyDescent="0.25">
      <c r="A582" t="s">
        <v>1095</v>
      </c>
      <c r="B582" t="s">
        <v>591</v>
      </c>
      <c r="C582" t="s">
        <v>596</v>
      </c>
      <c r="D582">
        <v>1847.8176269999999</v>
      </c>
      <c r="E582">
        <v>1824.6088870000001</v>
      </c>
      <c r="F582" t="s">
        <v>26</v>
      </c>
      <c r="G582">
        <v>0</v>
      </c>
      <c r="H582">
        <f t="shared" si="9"/>
        <v>3.1175628848320844</v>
      </c>
    </row>
    <row r="583" spans="1:8" x14ac:dyDescent="0.25">
      <c r="A583" t="s">
        <v>1095</v>
      </c>
      <c r="B583" t="s">
        <v>592</v>
      </c>
      <c r="C583" t="s">
        <v>597</v>
      </c>
      <c r="D583">
        <v>1842.4436040000001</v>
      </c>
      <c r="E583">
        <v>1822.4525149999999</v>
      </c>
      <c r="F583" t="s">
        <v>26</v>
      </c>
      <c r="G583">
        <v>0</v>
      </c>
      <c r="H583">
        <f t="shared" si="9"/>
        <v>3.1175628848320844</v>
      </c>
    </row>
    <row r="584" spans="1:8" x14ac:dyDescent="0.25">
      <c r="A584" t="s">
        <v>1095</v>
      </c>
      <c r="B584" t="s">
        <v>593</v>
      </c>
      <c r="C584" t="s">
        <v>598</v>
      </c>
      <c r="D584">
        <v>1795.3585210000001</v>
      </c>
      <c r="E584">
        <v>1800.7963870000001</v>
      </c>
      <c r="F584" t="s">
        <v>26</v>
      </c>
      <c r="G584">
        <v>0</v>
      </c>
      <c r="H584">
        <f t="shared" si="9"/>
        <v>3.1175628848320844</v>
      </c>
    </row>
    <row r="585" spans="1:8" x14ac:dyDescent="0.25">
      <c r="A585" t="s">
        <v>1095</v>
      </c>
      <c r="B585" t="s">
        <v>594</v>
      </c>
      <c r="C585" t="s">
        <v>599</v>
      </c>
      <c r="D585">
        <v>1808.391846</v>
      </c>
      <c r="E585">
        <v>1812.856323</v>
      </c>
      <c r="F585" t="s">
        <v>74</v>
      </c>
      <c r="G585">
        <v>-4.9375106505539798E-4</v>
      </c>
      <c r="H585">
        <f t="shared" si="9"/>
        <v>3.1160235848373214</v>
      </c>
    </row>
    <row r="586" spans="1:8" x14ac:dyDescent="0.25">
      <c r="A586" t="s">
        <v>1095</v>
      </c>
      <c r="B586" t="s">
        <v>595</v>
      </c>
      <c r="C586" t="s">
        <v>600</v>
      </c>
      <c r="D586">
        <v>1816.8698730000001</v>
      </c>
      <c r="E586">
        <v>1817.7977289999999</v>
      </c>
      <c r="F586" t="s">
        <v>74</v>
      </c>
      <c r="G586" s="1">
        <v>9.7862140399991904E-5</v>
      </c>
      <c r="H586">
        <f t="shared" si="9"/>
        <v>3.1163285255748705</v>
      </c>
    </row>
    <row r="587" spans="1:8" x14ac:dyDescent="0.25">
      <c r="A587" t="s">
        <v>1095</v>
      </c>
      <c r="B587" t="s">
        <v>596</v>
      </c>
      <c r="C587" t="s">
        <v>601</v>
      </c>
      <c r="D587">
        <v>1824.6088870000001</v>
      </c>
      <c r="E587">
        <v>1854.458862</v>
      </c>
      <c r="F587" t="s">
        <v>74</v>
      </c>
      <c r="G587">
        <v>-3.0719313396613802E-3</v>
      </c>
      <c r="H587">
        <f t="shared" si="9"/>
        <v>3.1067553783124766</v>
      </c>
    </row>
    <row r="588" spans="1:8" x14ac:dyDescent="0.25">
      <c r="A588" t="s">
        <v>1095</v>
      </c>
      <c r="B588" t="s">
        <v>597</v>
      </c>
      <c r="C588" t="s">
        <v>602</v>
      </c>
      <c r="D588">
        <v>1822.4525149999999</v>
      </c>
      <c r="E588">
        <v>1799.9267580000001</v>
      </c>
      <c r="F588" t="s">
        <v>74</v>
      </c>
      <c r="G588">
        <v>2.6720267677317099E-3</v>
      </c>
      <c r="H588">
        <f t="shared" si="9"/>
        <v>3.1150567118441224</v>
      </c>
    </row>
    <row r="589" spans="1:8" x14ac:dyDescent="0.25">
      <c r="A589" t="s">
        <v>1095</v>
      </c>
      <c r="B589" t="s">
        <v>598</v>
      </c>
      <c r="C589" t="s">
        <v>603</v>
      </c>
      <c r="D589">
        <v>1800.7963870000001</v>
      </c>
      <c r="E589">
        <v>1805.940918</v>
      </c>
      <c r="F589" t="s">
        <v>74</v>
      </c>
      <c r="G589">
        <v>-3.7136176384386702E-4</v>
      </c>
      <c r="H589">
        <f t="shared" si="9"/>
        <v>3.1138998988891382</v>
      </c>
    </row>
    <row r="590" spans="1:8" x14ac:dyDescent="0.25">
      <c r="A590" t="s">
        <v>1095</v>
      </c>
      <c r="B590" t="s">
        <v>599</v>
      </c>
      <c r="C590" t="s">
        <v>604</v>
      </c>
      <c r="D590">
        <v>1812.856323</v>
      </c>
      <c r="E590">
        <v>1828.498413</v>
      </c>
      <c r="F590" t="s">
        <v>74</v>
      </c>
      <c r="G590">
        <v>-1.5256844683769299E-3</v>
      </c>
      <c r="H590">
        <f t="shared" si="9"/>
        <v>3.1091490701773226</v>
      </c>
    </row>
    <row r="591" spans="1:8" x14ac:dyDescent="0.25">
      <c r="A591" t="s">
        <v>1095</v>
      </c>
      <c r="B591" t="s">
        <v>600</v>
      </c>
      <c r="C591" t="s">
        <v>605</v>
      </c>
      <c r="D591">
        <v>1817.7977289999999</v>
      </c>
      <c r="E591">
        <v>1901.117798</v>
      </c>
      <c r="F591" t="s">
        <v>74</v>
      </c>
      <c r="G591">
        <v>-8.9671441404909E-3</v>
      </c>
      <c r="H591">
        <f t="shared" si="9"/>
        <v>3.081268882310769</v>
      </c>
    </row>
    <row r="592" spans="1:8" x14ac:dyDescent="0.25">
      <c r="A592" t="s">
        <v>1095</v>
      </c>
      <c r="B592" t="s">
        <v>601</v>
      </c>
      <c r="C592" t="s">
        <v>606</v>
      </c>
      <c r="D592">
        <v>1854.458862</v>
      </c>
      <c r="E592">
        <v>1874.022095</v>
      </c>
      <c r="F592" t="s">
        <v>74</v>
      </c>
      <c r="G592">
        <v>-1.90985893522614E-3</v>
      </c>
      <c r="H592">
        <f t="shared" si="9"/>
        <v>3.0753840934040535</v>
      </c>
    </row>
    <row r="593" spans="1:8" x14ac:dyDescent="0.25">
      <c r="A593" t="s">
        <v>1095</v>
      </c>
      <c r="B593" t="s">
        <v>602</v>
      </c>
      <c r="C593" t="s">
        <v>607</v>
      </c>
      <c r="D593">
        <v>1799.9267580000001</v>
      </c>
      <c r="E593">
        <v>1862.351318</v>
      </c>
      <c r="F593" t="s">
        <v>10</v>
      </c>
      <c r="G593">
        <v>6.93634446207837E-3</v>
      </c>
      <c r="H593">
        <f t="shared" si="9"/>
        <v>3.096716016829101</v>
      </c>
    </row>
    <row r="594" spans="1:8" x14ac:dyDescent="0.25">
      <c r="A594" t="s">
        <v>1095</v>
      </c>
      <c r="B594" t="s">
        <v>603</v>
      </c>
      <c r="C594" t="s">
        <v>608</v>
      </c>
      <c r="D594">
        <v>1805.940918</v>
      </c>
      <c r="E594">
        <v>1907.3988039999999</v>
      </c>
      <c r="F594" t="s">
        <v>74</v>
      </c>
      <c r="G594">
        <v>-1.07376623400699E-2</v>
      </c>
      <c r="H594">
        <f t="shared" si="9"/>
        <v>3.0634645258773041</v>
      </c>
    </row>
    <row r="595" spans="1:8" x14ac:dyDescent="0.25">
      <c r="A595" t="s">
        <v>1095</v>
      </c>
      <c r="B595" t="s">
        <v>604</v>
      </c>
      <c r="C595" t="s">
        <v>609</v>
      </c>
      <c r="D595">
        <v>1828.498413</v>
      </c>
      <c r="E595">
        <v>1811.197144</v>
      </c>
      <c r="F595" t="s">
        <v>26</v>
      </c>
      <c r="G595">
        <v>0</v>
      </c>
      <c r="H595">
        <f t="shared" si="9"/>
        <v>3.0634645258773041</v>
      </c>
    </row>
    <row r="596" spans="1:8" x14ac:dyDescent="0.25">
      <c r="A596" t="s">
        <v>1095</v>
      </c>
      <c r="B596" t="s">
        <v>605</v>
      </c>
      <c r="C596" t="s">
        <v>610</v>
      </c>
      <c r="D596">
        <v>1901.117798</v>
      </c>
      <c r="E596">
        <v>1884.8439940000001</v>
      </c>
      <c r="F596" t="s">
        <v>26</v>
      </c>
      <c r="G596">
        <v>0</v>
      </c>
      <c r="H596">
        <f t="shared" si="9"/>
        <v>3.0634645258773041</v>
      </c>
    </row>
    <row r="597" spans="1:8" x14ac:dyDescent="0.25">
      <c r="A597" t="s">
        <v>1095</v>
      </c>
      <c r="B597" t="s">
        <v>606</v>
      </c>
      <c r="C597" t="s">
        <v>611</v>
      </c>
      <c r="D597">
        <v>1874.022095</v>
      </c>
      <c r="E597">
        <v>1832.5505370000001</v>
      </c>
      <c r="F597" t="s">
        <v>26</v>
      </c>
      <c r="G597">
        <v>0</v>
      </c>
      <c r="H597">
        <f t="shared" si="9"/>
        <v>3.0634645258773041</v>
      </c>
    </row>
    <row r="598" spans="1:8" x14ac:dyDescent="0.25">
      <c r="A598" t="s">
        <v>1095</v>
      </c>
      <c r="B598" t="s">
        <v>607</v>
      </c>
      <c r="C598" t="s">
        <v>612</v>
      </c>
      <c r="D598">
        <v>1862.351318</v>
      </c>
      <c r="E598">
        <v>1846.112061</v>
      </c>
      <c r="F598" t="s">
        <v>26</v>
      </c>
      <c r="G598">
        <v>0</v>
      </c>
      <c r="H598">
        <f t="shared" si="9"/>
        <v>3.0634645258773041</v>
      </c>
    </row>
    <row r="599" spans="1:8" x14ac:dyDescent="0.25">
      <c r="A599" t="s">
        <v>1095</v>
      </c>
      <c r="B599" t="s">
        <v>608</v>
      </c>
      <c r="C599" t="s">
        <v>613</v>
      </c>
      <c r="D599">
        <v>1907.3988039999999</v>
      </c>
      <c r="E599">
        <v>1840.505371</v>
      </c>
      <c r="F599" t="s">
        <v>26</v>
      </c>
      <c r="G599">
        <v>0</v>
      </c>
      <c r="H599">
        <f t="shared" si="9"/>
        <v>3.0634645258773041</v>
      </c>
    </row>
    <row r="600" spans="1:8" x14ac:dyDescent="0.25">
      <c r="A600" t="s">
        <v>1095</v>
      </c>
      <c r="B600" t="s">
        <v>609</v>
      </c>
      <c r="C600" t="s">
        <v>614</v>
      </c>
      <c r="D600">
        <v>1811.197144</v>
      </c>
      <c r="E600">
        <v>1742.6807859999999</v>
      </c>
      <c r="F600" t="s">
        <v>10</v>
      </c>
      <c r="G600">
        <v>-1.0200000000000001E-2</v>
      </c>
      <c r="H600">
        <f t="shared" si="9"/>
        <v>3.0322171877133557</v>
      </c>
    </row>
    <row r="601" spans="1:8" x14ac:dyDescent="0.25">
      <c r="A601" t="s">
        <v>1095</v>
      </c>
      <c r="B601" t="s">
        <v>610</v>
      </c>
      <c r="C601" t="s">
        <v>615</v>
      </c>
      <c r="D601">
        <v>1884.8439940000001</v>
      </c>
      <c r="E601">
        <v>1739.525269</v>
      </c>
      <c r="F601" t="s">
        <v>74</v>
      </c>
      <c r="G601">
        <v>1.5419708523632799E-2</v>
      </c>
      <c r="H601">
        <f t="shared" si="9"/>
        <v>3.0789730929282451</v>
      </c>
    </row>
    <row r="602" spans="1:8" x14ac:dyDescent="0.25">
      <c r="A602" t="s">
        <v>1095</v>
      </c>
      <c r="B602" t="s">
        <v>611</v>
      </c>
      <c r="C602" t="s">
        <v>616</v>
      </c>
      <c r="D602">
        <v>1832.5505370000001</v>
      </c>
      <c r="E602">
        <v>1650.862061</v>
      </c>
      <c r="F602" t="s">
        <v>26</v>
      </c>
      <c r="G602">
        <v>0</v>
      </c>
      <c r="H602">
        <f t="shared" si="9"/>
        <v>3.0789730929282451</v>
      </c>
    </row>
    <row r="603" spans="1:8" x14ac:dyDescent="0.25">
      <c r="A603" t="s">
        <v>1095</v>
      </c>
      <c r="B603" t="s">
        <v>612</v>
      </c>
      <c r="C603" t="s">
        <v>617</v>
      </c>
      <c r="D603">
        <v>1846.112061</v>
      </c>
      <c r="E603">
        <v>1665.4174800000001</v>
      </c>
      <c r="F603" t="s">
        <v>26</v>
      </c>
      <c r="G603">
        <v>0</v>
      </c>
      <c r="H603">
        <f t="shared" si="9"/>
        <v>3.0789730929282451</v>
      </c>
    </row>
    <row r="604" spans="1:8" x14ac:dyDescent="0.25">
      <c r="A604" t="s">
        <v>1095</v>
      </c>
      <c r="B604" t="s">
        <v>613</v>
      </c>
      <c r="C604" t="s">
        <v>618</v>
      </c>
      <c r="D604">
        <v>1840.505371</v>
      </c>
      <c r="E604">
        <v>1716.863525</v>
      </c>
      <c r="F604" t="s">
        <v>26</v>
      </c>
      <c r="G604">
        <v>0</v>
      </c>
      <c r="H604">
        <f t="shared" si="9"/>
        <v>3.0789730929282451</v>
      </c>
    </row>
    <row r="605" spans="1:8" x14ac:dyDescent="0.25">
      <c r="A605" t="s">
        <v>1095</v>
      </c>
      <c r="B605" t="s">
        <v>614</v>
      </c>
      <c r="C605" t="s">
        <v>619</v>
      </c>
      <c r="D605">
        <v>1742.6807859999999</v>
      </c>
      <c r="E605">
        <v>1792.8222659999999</v>
      </c>
      <c r="F605" t="s">
        <v>10</v>
      </c>
      <c r="G605">
        <v>-1.0200000000000001E-2</v>
      </c>
      <c r="H605">
        <f t="shared" si="9"/>
        <v>3.0475675673803768</v>
      </c>
    </row>
    <row r="606" spans="1:8" x14ac:dyDescent="0.25">
      <c r="A606" t="s">
        <v>1095</v>
      </c>
      <c r="B606" t="s">
        <v>615</v>
      </c>
      <c r="C606" t="s">
        <v>620</v>
      </c>
      <c r="D606">
        <v>1739.525269</v>
      </c>
      <c r="E606">
        <v>1889.589111</v>
      </c>
      <c r="F606" t="s">
        <v>74</v>
      </c>
      <c r="G606">
        <v>-1.72534247905771E-2</v>
      </c>
      <c r="H606">
        <f t="shared" si="9"/>
        <v>2.9949865895623775</v>
      </c>
    </row>
    <row r="607" spans="1:8" x14ac:dyDescent="0.25">
      <c r="A607" t="s">
        <v>1095</v>
      </c>
      <c r="B607" t="s">
        <v>616</v>
      </c>
      <c r="C607" t="s">
        <v>621</v>
      </c>
      <c r="D607">
        <v>1650.862061</v>
      </c>
      <c r="E607">
        <v>1872.1823730000001</v>
      </c>
      <c r="F607" t="s">
        <v>74</v>
      </c>
      <c r="G607">
        <v>-1.0384651876738401E-2</v>
      </c>
      <c r="H607">
        <f t="shared" si="9"/>
        <v>2.9638846964542722</v>
      </c>
    </row>
    <row r="608" spans="1:8" x14ac:dyDescent="0.25">
      <c r="A608" t="s">
        <v>1095</v>
      </c>
      <c r="B608" t="s">
        <v>617</v>
      </c>
      <c r="C608" t="s">
        <v>622</v>
      </c>
      <c r="D608">
        <v>1665.4174800000001</v>
      </c>
      <c r="E608">
        <v>1893.584351</v>
      </c>
      <c r="F608" t="s">
        <v>10</v>
      </c>
      <c r="G608">
        <v>2.7400561569703202E-2</v>
      </c>
      <c r="H608">
        <f t="shared" si="9"/>
        <v>3.0450968015649686</v>
      </c>
    </row>
    <row r="609" spans="1:8" x14ac:dyDescent="0.25">
      <c r="A609" t="s">
        <v>1095</v>
      </c>
      <c r="B609" t="s">
        <v>618</v>
      </c>
      <c r="C609" t="s">
        <v>623</v>
      </c>
      <c r="D609">
        <v>1716.863525</v>
      </c>
      <c r="E609">
        <v>1859.2445070000001</v>
      </c>
      <c r="F609" t="s">
        <v>26</v>
      </c>
      <c r="G609">
        <v>0</v>
      </c>
      <c r="H609">
        <f t="shared" si="9"/>
        <v>3.0450968015649686</v>
      </c>
    </row>
    <row r="610" spans="1:8" x14ac:dyDescent="0.25">
      <c r="A610" t="s">
        <v>1095</v>
      </c>
      <c r="B610" t="s">
        <v>619</v>
      </c>
      <c r="C610" t="s">
        <v>624</v>
      </c>
      <c r="D610">
        <v>1792.8222659999999</v>
      </c>
      <c r="E610">
        <v>1889.8795170000001</v>
      </c>
      <c r="F610" t="s">
        <v>74</v>
      </c>
      <c r="G610">
        <v>-1.0981163959506501E-2</v>
      </c>
      <c r="H610">
        <f t="shared" si="9"/>
        <v>3.0116580943144147</v>
      </c>
    </row>
    <row r="611" spans="1:8" x14ac:dyDescent="0.25">
      <c r="A611" t="s">
        <v>1095</v>
      </c>
      <c r="B611" t="s">
        <v>620</v>
      </c>
      <c r="C611" t="s">
        <v>625</v>
      </c>
      <c r="D611">
        <v>1889.589111</v>
      </c>
      <c r="E611">
        <v>1827.4305420000001</v>
      </c>
      <c r="F611" t="s">
        <v>26</v>
      </c>
      <c r="G611">
        <v>0</v>
      </c>
      <c r="H611">
        <f t="shared" si="9"/>
        <v>3.0116580943144147</v>
      </c>
    </row>
    <row r="612" spans="1:8" x14ac:dyDescent="0.25">
      <c r="A612" t="s">
        <v>1095</v>
      </c>
      <c r="B612" t="s">
        <v>621</v>
      </c>
      <c r="C612" t="s">
        <v>626</v>
      </c>
      <c r="D612">
        <v>1872.1823730000001</v>
      </c>
      <c r="E612">
        <v>1852.1501459999999</v>
      </c>
      <c r="F612" t="s">
        <v>74</v>
      </c>
      <c r="G612">
        <v>2.13998671164715E-3</v>
      </c>
      <c r="H612">
        <f t="shared" si="9"/>
        <v>3.0181030026162721</v>
      </c>
    </row>
    <row r="613" spans="1:8" x14ac:dyDescent="0.25">
      <c r="A613" t="s">
        <v>1095</v>
      </c>
      <c r="B613" t="s">
        <v>622</v>
      </c>
      <c r="C613" t="s">
        <v>627</v>
      </c>
      <c r="D613">
        <v>1893.584351</v>
      </c>
      <c r="E613">
        <v>1933.6491699999999</v>
      </c>
      <c r="F613" t="s">
        <v>10</v>
      </c>
      <c r="G613">
        <v>4.2316381605965103E-3</v>
      </c>
      <c r="H613">
        <f t="shared" si="9"/>
        <v>3.030874522454754</v>
      </c>
    </row>
    <row r="614" spans="1:8" x14ac:dyDescent="0.25">
      <c r="A614" t="s">
        <v>1095</v>
      </c>
      <c r="B614" t="s">
        <v>623</v>
      </c>
      <c r="C614" t="s">
        <v>628</v>
      </c>
      <c r="D614">
        <v>1859.2445070000001</v>
      </c>
      <c r="E614">
        <v>1955.8043210000001</v>
      </c>
      <c r="F614" t="s">
        <v>10</v>
      </c>
      <c r="G614">
        <v>1.05869946783712E-2</v>
      </c>
      <c r="H614">
        <f t="shared" si="9"/>
        <v>3.0629623748947932</v>
      </c>
    </row>
    <row r="615" spans="1:8" x14ac:dyDescent="0.25">
      <c r="A615" t="s">
        <v>1095</v>
      </c>
      <c r="B615" t="s">
        <v>624</v>
      </c>
      <c r="C615" t="s">
        <v>629</v>
      </c>
      <c r="D615">
        <v>1889.8795170000001</v>
      </c>
      <c r="E615">
        <v>1910.2825929999999</v>
      </c>
      <c r="F615" t="s">
        <v>10</v>
      </c>
      <c r="G615">
        <v>2.3591933048078802E-3</v>
      </c>
      <c r="H615">
        <f t="shared" si="9"/>
        <v>3.0701884952225238</v>
      </c>
    </row>
    <row r="616" spans="1:8" x14ac:dyDescent="0.25">
      <c r="A616" t="s">
        <v>1095</v>
      </c>
      <c r="B616" t="s">
        <v>625</v>
      </c>
      <c r="C616" t="s">
        <v>630</v>
      </c>
      <c r="D616">
        <v>1827.4305420000001</v>
      </c>
      <c r="E616">
        <v>1846.013428</v>
      </c>
      <c r="F616" t="s">
        <v>26</v>
      </c>
      <c r="G616">
        <v>0</v>
      </c>
      <c r="H616">
        <f t="shared" si="9"/>
        <v>3.0701884952225238</v>
      </c>
    </row>
    <row r="617" spans="1:8" x14ac:dyDescent="0.25">
      <c r="A617" t="s">
        <v>1095</v>
      </c>
      <c r="B617" t="s">
        <v>626</v>
      </c>
      <c r="C617" t="s">
        <v>631</v>
      </c>
      <c r="D617">
        <v>1852.1501459999999</v>
      </c>
      <c r="E617">
        <v>1870.86499</v>
      </c>
      <c r="F617" t="s">
        <v>10</v>
      </c>
      <c r="G617">
        <v>2.0208776313753599E-3</v>
      </c>
      <c r="H617">
        <f t="shared" si="9"/>
        <v>3.0763929704766246</v>
      </c>
    </row>
    <row r="618" spans="1:8" x14ac:dyDescent="0.25">
      <c r="A618" t="s">
        <v>1095</v>
      </c>
      <c r="B618" t="s">
        <v>627</v>
      </c>
      <c r="C618" t="s">
        <v>632</v>
      </c>
      <c r="D618">
        <v>1933.6491699999999</v>
      </c>
      <c r="E618">
        <v>1880.6805420000001</v>
      </c>
      <c r="F618" t="s">
        <v>10</v>
      </c>
      <c r="G618">
        <v>-0.01</v>
      </c>
      <c r="H618">
        <f t="shared" si="9"/>
        <v>3.0456290407718583</v>
      </c>
    </row>
    <row r="619" spans="1:8" x14ac:dyDescent="0.25">
      <c r="A619" t="s">
        <v>1095</v>
      </c>
      <c r="B619" t="s">
        <v>628</v>
      </c>
      <c r="C619" t="s">
        <v>633</v>
      </c>
      <c r="D619">
        <v>1955.8043210000001</v>
      </c>
      <c r="E619">
        <v>1878.681763</v>
      </c>
      <c r="F619" t="s">
        <v>10</v>
      </c>
      <c r="G619">
        <v>-0.01</v>
      </c>
      <c r="H619">
        <f t="shared" si="9"/>
        <v>3.0151727503641395</v>
      </c>
    </row>
    <row r="620" spans="1:8" x14ac:dyDescent="0.25">
      <c r="A620" t="s">
        <v>1095</v>
      </c>
      <c r="B620" t="s">
        <v>629</v>
      </c>
      <c r="C620" t="s">
        <v>634</v>
      </c>
      <c r="D620">
        <v>1910.2825929999999</v>
      </c>
      <c r="E620">
        <v>1871.752686</v>
      </c>
      <c r="F620" t="s">
        <v>26</v>
      </c>
      <c r="G620">
        <v>0</v>
      </c>
      <c r="H620">
        <f t="shared" si="9"/>
        <v>3.0151727503641395</v>
      </c>
    </row>
    <row r="621" spans="1:8" x14ac:dyDescent="0.25">
      <c r="A621" t="s">
        <v>1095</v>
      </c>
      <c r="B621" t="s">
        <v>630</v>
      </c>
      <c r="C621" t="s">
        <v>635</v>
      </c>
      <c r="D621">
        <v>1846.013428</v>
      </c>
      <c r="E621">
        <v>2005.9646</v>
      </c>
      <c r="F621" t="s">
        <v>74</v>
      </c>
      <c r="G621">
        <v>-1.7329361701696099E-2</v>
      </c>
      <c r="H621">
        <f t="shared" si="9"/>
        <v>2.9629217311799816</v>
      </c>
    </row>
    <row r="622" spans="1:8" x14ac:dyDescent="0.25">
      <c r="A622" t="s">
        <v>1095</v>
      </c>
      <c r="B622" t="s">
        <v>631</v>
      </c>
      <c r="C622" t="s">
        <v>636</v>
      </c>
      <c r="D622">
        <v>1870.86499</v>
      </c>
      <c r="E622">
        <v>1939.079712</v>
      </c>
      <c r="F622" t="s">
        <v>10</v>
      </c>
      <c r="G622">
        <v>7.2923190464962298E-3</v>
      </c>
      <c r="H622">
        <f t="shared" si="9"/>
        <v>2.9845283017535427</v>
      </c>
    </row>
    <row r="623" spans="1:8" x14ac:dyDescent="0.25">
      <c r="A623" t="s">
        <v>1095</v>
      </c>
      <c r="B623" t="s">
        <v>632</v>
      </c>
      <c r="C623" t="s">
        <v>637</v>
      </c>
      <c r="D623">
        <v>1880.6805420000001</v>
      </c>
      <c r="E623">
        <v>1911.5177000000001</v>
      </c>
      <c r="F623" t="s">
        <v>10</v>
      </c>
      <c r="G623">
        <v>3.4793616258938301E-3</v>
      </c>
      <c r="H623">
        <f t="shared" si="9"/>
        <v>2.9949125549980584</v>
      </c>
    </row>
    <row r="624" spans="1:8" x14ac:dyDescent="0.25">
      <c r="A624" t="s">
        <v>1095</v>
      </c>
      <c r="B624" t="s">
        <v>633</v>
      </c>
      <c r="C624" t="s">
        <v>638</v>
      </c>
      <c r="D624">
        <v>1878.681763</v>
      </c>
      <c r="E624">
        <v>1897.767212</v>
      </c>
      <c r="F624" t="s">
        <v>26</v>
      </c>
      <c r="G624">
        <v>0</v>
      </c>
      <c r="H624">
        <f t="shared" si="9"/>
        <v>2.9949125549980584</v>
      </c>
    </row>
    <row r="625" spans="1:8" x14ac:dyDescent="0.25">
      <c r="A625" t="s">
        <v>1095</v>
      </c>
      <c r="B625" t="s">
        <v>634</v>
      </c>
      <c r="C625" t="s">
        <v>639</v>
      </c>
      <c r="D625">
        <v>1871.752686</v>
      </c>
      <c r="E625">
        <v>1888.787231</v>
      </c>
      <c r="F625" t="s">
        <v>10</v>
      </c>
      <c r="G625">
        <v>1.8201704880577299E-3</v>
      </c>
      <c r="H625">
        <f t="shared" si="9"/>
        <v>3.0003638064449798</v>
      </c>
    </row>
    <row r="626" spans="1:8" x14ac:dyDescent="0.25">
      <c r="A626" t="s">
        <v>1095</v>
      </c>
      <c r="B626" t="s">
        <v>635</v>
      </c>
      <c r="C626" t="s">
        <v>640</v>
      </c>
      <c r="D626">
        <v>2005.9646</v>
      </c>
      <c r="E626">
        <v>1891.9388429999999</v>
      </c>
      <c r="F626" t="s">
        <v>74</v>
      </c>
      <c r="G626">
        <v>1.1368670912736901E-2</v>
      </c>
      <c r="H626">
        <f t="shared" si="9"/>
        <v>3.0344739551789397</v>
      </c>
    </row>
    <row r="627" spans="1:8" x14ac:dyDescent="0.25">
      <c r="A627" t="s">
        <v>1095</v>
      </c>
      <c r="B627" t="s">
        <v>636</v>
      </c>
      <c r="C627" t="s">
        <v>641</v>
      </c>
      <c r="D627">
        <v>1939.079712</v>
      </c>
      <c r="E627">
        <v>1891.994263</v>
      </c>
      <c r="F627" t="s">
        <v>26</v>
      </c>
      <c r="G627">
        <v>0</v>
      </c>
      <c r="H627">
        <f t="shared" si="9"/>
        <v>3.0344739551789397</v>
      </c>
    </row>
    <row r="628" spans="1:8" x14ac:dyDescent="0.25">
      <c r="A628" t="s">
        <v>1095</v>
      </c>
      <c r="B628" t="s">
        <v>637</v>
      </c>
      <c r="C628" t="s">
        <v>642</v>
      </c>
      <c r="D628">
        <v>1911.5177000000001</v>
      </c>
      <c r="E628">
        <v>1849.8706050000001</v>
      </c>
      <c r="F628" t="s">
        <v>10</v>
      </c>
      <c r="G628">
        <v>-6.4500679224680996E-3</v>
      </c>
      <c r="H628">
        <f t="shared" si="9"/>
        <v>3.0149013920590755</v>
      </c>
    </row>
    <row r="629" spans="1:8" x14ac:dyDescent="0.25">
      <c r="A629" t="s">
        <v>1095</v>
      </c>
      <c r="B629" t="s">
        <v>638</v>
      </c>
      <c r="C629" t="s">
        <v>643</v>
      </c>
      <c r="D629">
        <v>1897.767212</v>
      </c>
      <c r="E629">
        <v>1857.403442</v>
      </c>
      <c r="F629" t="s">
        <v>10</v>
      </c>
      <c r="G629">
        <v>-4.0538167742356296E-3</v>
      </c>
      <c r="H629">
        <f t="shared" si="9"/>
        <v>3.0026795342232799</v>
      </c>
    </row>
    <row r="630" spans="1:8" x14ac:dyDescent="0.25">
      <c r="A630" t="s">
        <v>1095</v>
      </c>
      <c r="B630" t="s">
        <v>639</v>
      </c>
      <c r="C630" t="s">
        <v>644</v>
      </c>
      <c r="D630">
        <v>1888.787231</v>
      </c>
      <c r="E630">
        <v>1871.975952</v>
      </c>
      <c r="F630" t="s">
        <v>10</v>
      </c>
      <c r="G630">
        <v>-1.58011358019393E-3</v>
      </c>
      <c r="H630">
        <f t="shared" si="9"/>
        <v>2.9979349595142835</v>
      </c>
    </row>
    <row r="631" spans="1:8" x14ac:dyDescent="0.25">
      <c r="A631" t="s">
        <v>1095</v>
      </c>
      <c r="B631" t="s">
        <v>640</v>
      </c>
      <c r="C631" t="s">
        <v>645</v>
      </c>
      <c r="D631">
        <v>1891.9388429999999</v>
      </c>
      <c r="E631">
        <v>1860.962524</v>
      </c>
      <c r="F631" t="s">
        <v>10</v>
      </c>
      <c r="G631">
        <v>-3.0745581723859001E-3</v>
      </c>
      <c r="H631">
        <f t="shared" si="9"/>
        <v>2.9887176340842276</v>
      </c>
    </row>
    <row r="632" spans="1:8" x14ac:dyDescent="0.25">
      <c r="A632" t="s">
        <v>1095</v>
      </c>
      <c r="B632" t="s">
        <v>641</v>
      </c>
      <c r="C632" t="s">
        <v>646</v>
      </c>
      <c r="D632">
        <v>1891.994263</v>
      </c>
      <c r="E632">
        <v>1874.2070309999999</v>
      </c>
      <c r="F632" t="s">
        <v>10</v>
      </c>
      <c r="G632">
        <v>-1.6802627838623701E-3</v>
      </c>
      <c r="H632">
        <f t="shared" si="9"/>
        <v>2.9836958030722029</v>
      </c>
    </row>
    <row r="633" spans="1:8" x14ac:dyDescent="0.25">
      <c r="A633" t="s">
        <v>1095</v>
      </c>
      <c r="B633" t="s">
        <v>642</v>
      </c>
      <c r="C633" t="s">
        <v>647</v>
      </c>
      <c r="D633">
        <v>1849.8706050000001</v>
      </c>
      <c r="E633">
        <v>1856.0385739999999</v>
      </c>
      <c r="F633" t="s">
        <v>10</v>
      </c>
      <c r="G633">
        <v>8.6685410139806498E-4</v>
      </c>
      <c r="H633">
        <f t="shared" si="9"/>
        <v>2.9862822320164204</v>
      </c>
    </row>
    <row r="634" spans="1:8" x14ac:dyDescent="0.25">
      <c r="A634" t="s">
        <v>1095</v>
      </c>
      <c r="B634" t="s">
        <v>643</v>
      </c>
      <c r="C634" t="s">
        <v>648</v>
      </c>
      <c r="D634">
        <v>1857.403442</v>
      </c>
      <c r="E634">
        <v>1872.9526370000001</v>
      </c>
      <c r="F634" t="s">
        <v>10</v>
      </c>
      <c r="G634">
        <v>1.8742937639069999E-3</v>
      </c>
      <c r="H634">
        <f t="shared" si="9"/>
        <v>2.991879402181155</v>
      </c>
    </row>
    <row r="635" spans="1:8" x14ac:dyDescent="0.25">
      <c r="A635" t="s">
        <v>1095</v>
      </c>
      <c r="B635" t="s">
        <v>644</v>
      </c>
      <c r="C635" t="s">
        <v>649</v>
      </c>
      <c r="D635">
        <v>1871.975952</v>
      </c>
      <c r="E635">
        <v>1838.98999</v>
      </c>
      <c r="F635" t="s">
        <v>26</v>
      </c>
      <c r="G635">
        <v>0</v>
      </c>
      <c r="H635">
        <f t="shared" si="9"/>
        <v>2.991879402181155</v>
      </c>
    </row>
    <row r="636" spans="1:8" x14ac:dyDescent="0.25">
      <c r="A636" t="s">
        <v>1095</v>
      </c>
      <c r="B636" t="s">
        <v>645</v>
      </c>
      <c r="C636" t="s">
        <v>650</v>
      </c>
      <c r="D636">
        <v>1860.962524</v>
      </c>
      <c r="E636">
        <v>1834.431519</v>
      </c>
      <c r="F636" t="s">
        <v>74</v>
      </c>
      <c r="G636">
        <v>2.8513207179447801E-3</v>
      </c>
      <c r="H636">
        <f t="shared" si="9"/>
        <v>3.0004102099061862</v>
      </c>
    </row>
    <row r="637" spans="1:8" x14ac:dyDescent="0.25">
      <c r="A637" t="s">
        <v>1095</v>
      </c>
      <c r="B637" t="s">
        <v>646</v>
      </c>
      <c r="C637" t="s">
        <v>651</v>
      </c>
      <c r="D637">
        <v>1874.2070309999999</v>
      </c>
      <c r="E637">
        <v>1827.4555660000001</v>
      </c>
      <c r="F637" t="s">
        <v>26</v>
      </c>
      <c r="G637">
        <v>0</v>
      </c>
      <c r="H637">
        <f t="shared" si="9"/>
        <v>3.0004102099061862</v>
      </c>
    </row>
    <row r="638" spans="1:8" x14ac:dyDescent="0.25">
      <c r="A638" t="s">
        <v>1095</v>
      </c>
      <c r="B638" t="s">
        <v>647</v>
      </c>
      <c r="C638" t="s">
        <v>652</v>
      </c>
      <c r="D638">
        <v>1856.0385739999999</v>
      </c>
      <c r="E638">
        <v>1827.145264</v>
      </c>
      <c r="F638" t="s">
        <v>74</v>
      </c>
      <c r="G638">
        <v>3.1134385249042698E-3</v>
      </c>
      <c r="H638">
        <f t="shared" si="9"/>
        <v>3.0097518026442245</v>
      </c>
    </row>
    <row r="639" spans="1:8" x14ac:dyDescent="0.25">
      <c r="A639" t="s">
        <v>1095</v>
      </c>
      <c r="B639" t="s">
        <v>648</v>
      </c>
      <c r="C639" t="s">
        <v>653</v>
      </c>
      <c r="D639">
        <v>1872.9526370000001</v>
      </c>
      <c r="E639">
        <v>1855.826904</v>
      </c>
      <c r="F639" t="s">
        <v>74</v>
      </c>
      <c r="G639">
        <v>2.0287417056558499E-3</v>
      </c>
      <c r="H639">
        <f t="shared" si="9"/>
        <v>3.0158578116499219</v>
      </c>
    </row>
    <row r="640" spans="1:8" x14ac:dyDescent="0.25">
      <c r="A640" t="s">
        <v>1095</v>
      </c>
      <c r="B640" t="s">
        <v>649</v>
      </c>
      <c r="C640" t="s">
        <v>654</v>
      </c>
      <c r="D640">
        <v>1838.98999</v>
      </c>
      <c r="E640">
        <v>1854.1755370000001</v>
      </c>
      <c r="F640" t="s">
        <v>74</v>
      </c>
      <c r="G640">
        <v>-1.4515094788525699E-3</v>
      </c>
      <c r="H640">
        <f t="shared" si="9"/>
        <v>3.0114802654494408</v>
      </c>
    </row>
    <row r="641" spans="1:8" x14ac:dyDescent="0.25">
      <c r="A641" t="s">
        <v>1095</v>
      </c>
      <c r="B641" t="s">
        <v>650</v>
      </c>
      <c r="C641" t="s">
        <v>655</v>
      </c>
      <c r="D641">
        <v>1834.431519</v>
      </c>
      <c r="E641">
        <v>1850.4610600000001</v>
      </c>
      <c r="F641" t="s">
        <v>74</v>
      </c>
      <c r="G641">
        <v>-1.5476303513077699E-3</v>
      </c>
      <c r="H641">
        <f t="shared" si="9"/>
        <v>3.0068196071882669</v>
      </c>
    </row>
    <row r="642" spans="1:8" x14ac:dyDescent="0.25">
      <c r="A642" t="s">
        <v>1095</v>
      </c>
      <c r="B642" t="s">
        <v>651</v>
      </c>
      <c r="C642" t="s">
        <v>656</v>
      </c>
      <c r="D642">
        <v>1827.4555660000001</v>
      </c>
      <c r="E642">
        <v>1846.9293210000001</v>
      </c>
      <c r="F642" t="s">
        <v>10</v>
      </c>
      <c r="G642">
        <v>2.1312425168973901E-3</v>
      </c>
      <c r="H642">
        <f t="shared" si="9"/>
        <v>3.013227868975747</v>
      </c>
    </row>
    <row r="643" spans="1:8" x14ac:dyDescent="0.25">
      <c r="A643" t="s">
        <v>1095</v>
      </c>
      <c r="B643" t="s">
        <v>652</v>
      </c>
      <c r="C643" t="s">
        <v>657</v>
      </c>
      <c r="D643">
        <v>1827.145264</v>
      </c>
      <c r="E643">
        <v>1844.031982</v>
      </c>
      <c r="F643" t="s">
        <v>74</v>
      </c>
      <c r="G643">
        <v>-1.8484264314082401E-3</v>
      </c>
      <c r="H643">
        <f t="shared" ref="H643:H706" si="10">(1+G643)*H642</f>
        <v>3.0076581389388761</v>
      </c>
    </row>
    <row r="644" spans="1:8" x14ac:dyDescent="0.25">
      <c r="A644" t="s">
        <v>1095</v>
      </c>
      <c r="B644" t="s">
        <v>653</v>
      </c>
      <c r="C644" t="s">
        <v>658</v>
      </c>
      <c r="D644">
        <v>1855.826904</v>
      </c>
      <c r="E644">
        <v>1827.244385</v>
      </c>
      <c r="F644" t="s">
        <v>74</v>
      </c>
      <c r="G644">
        <v>3.2803001010917598E-3</v>
      </c>
      <c r="H644">
        <f t="shared" si="10"/>
        <v>3.0175241602360865</v>
      </c>
    </row>
    <row r="645" spans="1:8" x14ac:dyDescent="0.25">
      <c r="A645" t="s">
        <v>1095</v>
      </c>
      <c r="B645" t="s">
        <v>654</v>
      </c>
      <c r="C645" t="s">
        <v>659</v>
      </c>
      <c r="D645">
        <v>1854.1755370000001</v>
      </c>
      <c r="E645">
        <v>1805.6329350000001</v>
      </c>
      <c r="F645" t="s">
        <v>74</v>
      </c>
      <c r="G645">
        <v>5.4360308968956E-3</v>
      </c>
      <c r="H645">
        <f t="shared" si="10"/>
        <v>3.033927514803259</v>
      </c>
    </row>
    <row r="646" spans="1:8" x14ac:dyDescent="0.25">
      <c r="A646" t="s">
        <v>1095</v>
      </c>
      <c r="B646" t="s">
        <v>655</v>
      </c>
      <c r="C646" t="s">
        <v>660</v>
      </c>
      <c r="D646">
        <v>1850.4610600000001</v>
      </c>
      <c r="E646">
        <v>1681.5914310000001</v>
      </c>
      <c r="F646" t="s">
        <v>74</v>
      </c>
      <c r="G646">
        <v>1.84516274079282E-2</v>
      </c>
      <c r="H646">
        <f t="shared" si="10"/>
        <v>3.0899084148890705</v>
      </c>
    </row>
    <row r="647" spans="1:8" x14ac:dyDescent="0.25">
      <c r="A647" t="s">
        <v>1095</v>
      </c>
      <c r="B647" t="s">
        <v>656</v>
      </c>
      <c r="C647" t="s">
        <v>661</v>
      </c>
      <c r="D647">
        <v>1846.9293210000001</v>
      </c>
      <c r="E647">
        <v>1661.428345</v>
      </c>
      <c r="F647" t="s">
        <v>74</v>
      </c>
      <c r="G647">
        <v>2.0287501334329602E-2</v>
      </c>
      <c r="H647">
        <f t="shared" si="10"/>
        <v>3.1525949359790886</v>
      </c>
    </row>
    <row r="648" spans="1:8" x14ac:dyDescent="0.25">
      <c r="A648" t="s">
        <v>1095</v>
      </c>
      <c r="B648" t="s">
        <v>657</v>
      </c>
      <c r="C648" t="s">
        <v>662</v>
      </c>
      <c r="D648">
        <v>1844.031982</v>
      </c>
      <c r="E648">
        <v>1667.373047</v>
      </c>
      <c r="F648" t="s">
        <v>74</v>
      </c>
      <c r="G648">
        <v>1.9360072788802599E-2</v>
      </c>
      <c r="H648">
        <f t="shared" si="10"/>
        <v>3.213629403413254</v>
      </c>
    </row>
    <row r="649" spans="1:8" x14ac:dyDescent="0.25">
      <c r="A649" t="s">
        <v>1095</v>
      </c>
      <c r="B649" t="s">
        <v>658</v>
      </c>
      <c r="C649" t="s">
        <v>663</v>
      </c>
      <c r="D649">
        <v>1827.244385</v>
      </c>
      <c r="E649">
        <v>1634.3714600000001</v>
      </c>
      <c r="F649" t="s">
        <v>74</v>
      </c>
      <c r="G649">
        <v>2.1310796846148099E-2</v>
      </c>
      <c r="H649">
        <f t="shared" si="10"/>
        <v>3.2821144067682022</v>
      </c>
    </row>
    <row r="650" spans="1:8" x14ac:dyDescent="0.25">
      <c r="A650" t="s">
        <v>1095</v>
      </c>
      <c r="B650" t="s">
        <v>659</v>
      </c>
      <c r="C650" t="s">
        <v>664</v>
      </c>
      <c r="D650">
        <v>1805.6329350000001</v>
      </c>
      <c r="E650">
        <v>1679.29187</v>
      </c>
      <c r="F650" t="s">
        <v>74</v>
      </c>
      <c r="G650">
        <v>1.41941028490378E-2</v>
      </c>
      <c r="H650">
        <f t="shared" si="10"/>
        <v>3.3287010762201787</v>
      </c>
    </row>
    <row r="651" spans="1:8" x14ac:dyDescent="0.25">
      <c r="A651" t="s">
        <v>1095</v>
      </c>
      <c r="B651" t="s">
        <v>660</v>
      </c>
      <c r="C651" t="s">
        <v>665</v>
      </c>
      <c r="D651">
        <v>1681.5914310000001</v>
      </c>
      <c r="E651">
        <v>1660.4554439999999</v>
      </c>
      <c r="F651" t="s">
        <v>74</v>
      </c>
      <c r="G651">
        <v>2.71380764796488E-3</v>
      </c>
      <c r="H651">
        <f t="shared" si="10"/>
        <v>3.3377345306586141</v>
      </c>
    </row>
    <row r="652" spans="1:8" x14ac:dyDescent="0.25">
      <c r="A652" t="s">
        <v>1095</v>
      </c>
      <c r="B652" t="s">
        <v>661</v>
      </c>
      <c r="C652" t="s">
        <v>666</v>
      </c>
      <c r="D652">
        <v>1661.428345</v>
      </c>
      <c r="E652">
        <v>1652.8538820000001</v>
      </c>
      <c r="F652" t="s">
        <v>74</v>
      </c>
      <c r="G652">
        <v>1.2321796935515601E-3</v>
      </c>
      <c r="H652">
        <f t="shared" si="10"/>
        <v>3.3418472193697575</v>
      </c>
    </row>
    <row r="653" spans="1:8" x14ac:dyDescent="0.25">
      <c r="A653" t="s">
        <v>1095</v>
      </c>
      <c r="B653" t="s">
        <v>662</v>
      </c>
      <c r="C653" t="s">
        <v>667</v>
      </c>
      <c r="D653">
        <v>1667.373047</v>
      </c>
      <c r="E653">
        <v>1652.148682</v>
      </c>
      <c r="F653" t="s">
        <v>74</v>
      </c>
      <c r="G653">
        <v>2.0261498262062298E-3</v>
      </c>
      <c r="H653">
        <f t="shared" si="10"/>
        <v>3.3486183025324912</v>
      </c>
    </row>
    <row r="654" spans="1:8" x14ac:dyDescent="0.25">
      <c r="A654" t="s">
        <v>1095</v>
      </c>
      <c r="B654" t="s">
        <v>663</v>
      </c>
      <c r="C654" t="s">
        <v>668</v>
      </c>
      <c r="D654">
        <v>1634.3714600000001</v>
      </c>
      <c r="E654">
        <v>1729.3823239999999</v>
      </c>
      <c r="F654" t="s">
        <v>74</v>
      </c>
      <c r="G654">
        <v>-1.1426593626396199E-2</v>
      </c>
      <c r="H654">
        <f t="shared" si="10"/>
        <v>3.3103550019795396</v>
      </c>
    </row>
    <row r="655" spans="1:8" x14ac:dyDescent="0.25">
      <c r="A655" t="s">
        <v>1095</v>
      </c>
      <c r="B655" t="s">
        <v>664</v>
      </c>
      <c r="C655" t="s">
        <v>669</v>
      </c>
      <c r="D655">
        <v>1679.29187</v>
      </c>
      <c r="E655">
        <v>1705.502808</v>
      </c>
      <c r="F655" t="s">
        <v>74</v>
      </c>
      <c r="G655">
        <v>-2.9216655625206901E-3</v>
      </c>
      <c r="H655">
        <f t="shared" si="10"/>
        <v>3.3006832517705376</v>
      </c>
    </row>
    <row r="656" spans="1:8" x14ac:dyDescent="0.25">
      <c r="A656" t="s">
        <v>1095</v>
      </c>
      <c r="B656" t="s">
        <v>665</v>
      </c>
      <c r="C656" t="s">
        <v>670</v>
      </c>
      <c r="D656">
        <v>1660.4554439999999</v>
      </c>
      <c r="E656">
        <v>1645.7172849999999</v>
      </c>
      <c r="F656" t="s">
        <v>74</v>
      </c>
      <c r="G656">
        <v>1.9751947579509902E-3</v>
      </c>
      <c r="H656">
        <f t="shared" si="10"/>
        <v>3.3072027440270912</v>
      </c>
    </row>
    <row r="657" spans="1:8" x14ac:dyDescent="0.25">
      <c r="A657" t="s">
        <v>1095</v>
      </c>
      <c r="B657" t="s">
        <v>666</v>
      </c>
      <c r="C657" t="s">
        <v>671</v>
      </c>
      <c r="D657">
        <v>1652.8538820000001</v>
      </c>
      <c r="E657">
        <v>1628.503784</v>
      </c>
      <c r="F657" t="s">
        <v>74</v>
      </c>
      <c r="G657">
        <v>3.1464308085764701E-3</v>
      </c>
      <c r="H657">
        <f t="shared" si="10"/>
        <v>3.3176086286311066</v>
      </c>
    </row>
    <row r="658" spans="1:8" x14ac:dyDescent="0.25">
      <c r="A658" t="s">
        <v>1095</v>
      </c>
      <c r="B658" t="s">
        <v>667</v>
      </c>
      <c r="C658" t="s">
        <v>672</v>
      </c>
      <c r="D658">
        <v>1652.148682</v>
      </c>
      <c r="E658">
        <v>1633.8747559999999</v>
      </c>
      <c r="F658" t="s">
        <v>74</v>
      </c>
      <c r="G658">
        <v>2.4121406141096998E-3</v>
      </c>
      <c r="H658">
        <f t="shared" si="10"/>
        <v>3.3256111671459485</v>
      </c>
    </row>
    <row r="659" spans="1:8" x14ac:dyDescent="0.25">
      <c r="A659" t="s">
        <v>1095</v>
      </c>
      <c r="B659" t="s">
        <v>668</v>
      </c>
      <c r="C659" t="s">
        <v>673</v>
      </c>
      <c r="D659">
        <v>1729.3823239999999</v>
      </c>
      <c r="E659">
        <v>1632.3428960000001</v>
      </c>
      <c r="F659" t="s">
        <v>74</v>
      </c>
      <c r="G659">
        <v>1.1422437821100299E-2</v>
      </c>
      <c r="H659">
        <f t="shared" si="10"/>
        <v>3.3635977539198301</v>
      </c>
    </row>
    <row r="660" spans="1:8" x14ac:dyDescent="0.25">
      <c r="A660" t="s">
        <v>1095</v>
      </c>
      <c r="B660" t="s">
        <v>669</v>
      </c>
      <c r="C660" t="s">
        <v>674</v>
      </c>
      <c r="D660">
        <v>1705.502808</v>
      </c>
      <c r="E660">
        <v>1647.5664059999999</v>
      </c>
      <c r="F660" t="s">
        <v>74</v>
      </c>
      <c r="G660">
        <v>6.9940553047743801E-3</v>
      </c>
      <c r="H660">
        <f t="shared" si="10"/>
        <v>3.3871229426337606</v>
      </c>
    </row>
    <row r="661" spans="1:8" x14ac:dyDescent="0.25">
      <c r="A661" t="s">
        <v>1095</v>
      </c>
      <c r="B661" t="s">
        <v>670</v>
      </c>
      <c r="C661" t="s">
        <v>675</v>
      </c>
      <c r="D661">
        <v>1645.7172849999999</v>
      </c>
      <c r="E661">
        <v>1636.0581050000001</v>
      </c>
      <c r="F661" t="s">
        <v>74</v>
      </c>
      <c r="G661">
        <v>1.37385654122237E-3</v>
      </c>
      <c r="H661">
        <f t="shared" si="10"/>
        <v>3.3917763636444227</v>
      </c>
    </row>
    <row r="662" spans="1:8" x14ac:dyDescent="0.25">
      <c r="A662" t="s">
        <v>1095</v>
      </c>
      <c r="B662" t="s">
        <v>671</v>
      </c>
      <c r="C662" t="s">
        <v>676</v>
      </c>
      <c r="D662">
        <v>1628.503784</v>
      </c>
      <c r="E662">
        <v>1551.4105219999999</v>
      </c>
      <c r="F662" t="s">
        <v>74</v>
      </c>
      <c r="G662">
        <v>9.6679868425777107E-3</v>
      </c>
      <c r="H662">
        <f t="shared" si="10"/>
        <v>3.4245680129011031</v>
      </c>
    </row>
    <row r="663" spans="1:8" x14ac:dyDescent="0.25">
      <c r="A663" t="s">
        <v>1095</v>
      </c>
      <c r="B663" t="s">
        <v>672</v>
      </c>
      <c r="C663" t="s">
        <v>677</v>
      </c>
      <c r="D663">
        <v>1633.8747559999999</v>
      </c>
      <c r="E663">
        <v>1593.083862</v>
      </c>
      <c r="F663" t="s">
        <v>74</v>
      </c>
      <c r="G663">
        <v>5.1931482018686597E-3</v>
      </c>
      <c r="H663">
        <f t="shared" si="10"/>
        <v>3.4423523021194771</v>
      </c>
    </row>
    <row r="664" spans="1:8" x14ac:dyDescent="0.25">
      <c r="A664" t="s">
        <v>1095</v>
      </c>
      <c r="B664" t="s">
        <v>673</v>
      </c>
      <c r="C664" t="s">
        <v>678</v>
      </c>
      <c r="D664">
        <v>1632.3428960000001</v>
      </c>
      <c r="E664">
        <v>1608.1141359999999</v>
      </c>
      <c r="F664" t="s">
        <v>74</v>
      </c>
      <c r="G664">
        <v>3.1685870608892199E-3</v>
      </c>
      <c r="H664">
        <f t="shared" si="10"/>
        <v>3.4532596950829952</v>
      </c>
    </row>
    <row r="665" spans="1:8" x14ac:dyDescent="0.25">
      <c r="A665" t="s">
        <v>1095</v>
      </c>
      <c r="B665" t="s">
        <v>674</v>
      </c>
      <c r="C665" t="s">
        <v>679</v>
      </c>
      <c r="D665">
        <v>1647.5664059999999</v>
      </c>
      <c r="E665">
        <v>1627.1403809999999</v>
      </c>
      <c r="F665" t="s">
        <v>74</v>
      </c>
      <c r="G665">
        <v>2.6795389036355401E-3</v>
      </c>
      <c r="H665">
        <f t="shared" si="10"/>
        <v>3.4625128387803268</v>
      </c>
    </row>
    <row r="666" spans="1:8" x14ac:dyDescent="0.25">
      <c r="A666" t="s">
        <v>1095</v>
      </c>
      <c r="B666" t="s">
        <v>675</v>
      </c>
      <c r="C666" t="s">
        <v>680</v>
      </c>
      <c r="D666">
        <v>1636.0581050000001</v>
      </c>
      <c r="E666">
        <v>1641.600586</v>
      </c>
      <c r="F666" t="s">
        <v>74</v>
      </c>
      <c r="G666">
        <v>-4.77540850543318E-4</v>
      </c>
      <c r="H666">
        <f t="shared" si="10"/>
        <v>3.4608593474542784</v>
      </c>
    </row>
    <row r="667" spans="1:8" x14ac:dyDescent="0.25">
      <c r="A667" t="s">
        <v>1095</v>
      </c>
      <c r="B667" t="s">
        <v>676</v>
      </c>
      <c r="C667" t="s">
        <v>681</v>
      </c>
      <c r="D667">
        <v>1551.4105219999999</v>
      </c>
      <c r="E667">
        <v>1637.037842</v>
      </c>
      <c r="F667" t="s">
        <v>74</v>
      </c>
      <c r="G667">
        <v>-1.08386411315057E-2</v>
      </c>
      <c r="H667">
        <f t="shared" si="10"/>
        <v>3.4233483349806044</v>
      </c>
    </row>
    <row r="668" spans="1:8" x14ac:dyDescent="0.25">
      <c r="A668" t="s">
        <v>1095</v>
      </c>
      <c r="B668" t="s">
        <v>677</v>
      </c>
      <c r="C668" t="s">
        <v>682</v>
      </c>
      <c r="D668">
        <v>1593.083862</v>
      </c>
      <c r="E668">
        <v>1643.5385739999999</v>
      </c>
      <c r="F668" t="s">
        <v>74</v>
      </c>
      <c r="G668">
        <v>-6.13421920885668E-3</v>
      </c>
      <c r="H668">
        <f t="shared" si="10"/>
        <v>3.4023487658655589</v>
      </c>
    </row>
    <row r="669" spans="1:8" x14ac:dyDescent="0.25">
      <c r="A669" t="s">
        <v>1095</v>
      </c>
      <c r="B669" t="s">
        <v>678</v>
      </c>
      <c r="C669" t="s">
        <v>683</v>
      </c>
      <c r="D669">
        <v>1608.1141359999999</v>
      </c>
      <c r="E669">
        <v>1622.3526609999999</v>
      </c>
      <c r="F669" t="s">
        <v>74</v>
      </c>
      <c r="G669">
        <v>-1.57083512684201E-3</v>
      </c>
      <c r="H669">
        <f t="shared" si="10"/>
        <v>3.3970042369103699</v>
      </c>
    </row>
    <row r="670" spans="1:8" x14ac:dyDescent="0.25">
      <c r="A670" t="s">
        <v>1095</v>
      </c>
      <c r="B670" t="s">
        <v>679</v>
      </c>
      <c r="C670" t="s">
        <v>684</v>
      </c>
      <c r="D670">
        <v>1627.1403809999999</v>
      </c>
      <c r="E670">
        <v>1584.0867920000001</v>
      </c>
      <c r="F670" t="s">
        <v>74</v>
      </c>
      <c r="G670">
        <v>5.4919329521574698E-3</v>
      </c>
      <c r="H670">
        <f t="shared" si="10"/>
        <v>3.4156603564176766</v>
      </c>
    </row>
    <row r="671" spans="1:8" x14ac:dyDescent="0.25">
      <c r="A671" t="s">
        <v>1095</v>
      </c>
      <c r="B671" t="s">
        <v>680</v>
      </c>
      <c r="C671" t="s">
        <v>685</v>
      </c>
      <c r="D671">
        <v>1641.600586</v>
      </c>
      <c r="E671">
        <v>1593.1173100000001</v>
      </c>
      <c r="F671" t="s">
        <v>74</v>
      </c>
      <c r="G671">
        <v>6.1068297627910198E-3</v>
      </c>
      <c r="H671">
        <f t="shared" si="10"/>
        <v>3.4365192127418336</v>
      </c>
    </row>
    <row r="672" spans="1:8" x14ac:dyDescent="0.25">
      <c r="A672" t="s">
        <v>1095</v>
      </c>
      <c r="B672" t="s">
        <v>681</v>
      </c>
      <c r="C672" t="s">
        <v>686</v>
      </c>
      <c r="D672">
        <v>1637.037842</v>
      </c>
      <c r="E672">
        <v>1587.926025</v>
      </c>
      <c r="F672" t="s">
        <v>74</v>
      </c>
      <c r="G672">
        <v>6.2000832894612999E-3</v>
      </c>
      <c r="H672">
        <f t="shared" si="10"/>
        <v>3.4578259180866668</v>
      </c>
    </row>
    <row r="673" spans="1:8" x14ac:dyDescent="0.25">
      <c r="A673" t="s">
        <v>1095</v>
      </c>
      <c r="B673" t="s">
        <v>682</v>
      </c>
      <c r="C673" t="s">
        <v>687</v>
      </c>
      <c r="D673">
        <v>1643.5385739999999</v>
      </c>
      <c r="E673">
        <v>1593.219971</v>
      </c>
      <c r="F673" t="s">
        <v>74</v>
      </c>
      <c r="G673">
        <v>6.3232031661460599E-3</v>
      </c>
      <c r="H673">
        <f t="shared" si="10"/>
        <v>3.4796904538798943</v>
      </c>
    </row>
    <row r="674" spans="1:8" x14ac:dyDescent="0.25">
      <c r="A674" t="s">
        <v>1095</v>
      </c>
      <c r="B674" t="s">
        <v>683</v>
      </c>
      <c r="C674" t="s">
        <v>688</v>
      </c>
      <c r="D674">
        <v>1622.3526609999999</v>
      </c>
      <c r="E674">
        <v>1597.7105710000001</v>
      </c>
      <c r="F674" t="s">
        <v>26</v>
      </c>
      <c r="G674">
        <v>0</v>
      </c>
      <c r="H674">
        <f t="shared" si="10"/>
        <v>3.4796904538798943</v>
      </c>
    </row>
    <row r="675" spans="1:8" x14ac:dyDescent="0.25">
      <c r="A675" t="s">
        <v>1095</v>
      </c>
      <c r="B675" t="s">
        <v>684</v>
      </c>
      <c r="C675" t="s">
        <v>689</v>
      </c>
      <c r="D675">
        <v>1584.0867920000001</v>
      </c>
      <c r="E675">
        <v>1652.9864500000001</v>
      </c>
      <c r="F675" t="s">
        <v>26</v>
      </c>
      <c r="G675">
        <v>0</v>
      </c>
      <c r="H675">
        <f t="shared" si="10"/>
        <v>3.4796904538798943</v>
      </c>
    </row>
    <row r="676" spans="1:8" x14ac:dyDescent="0.25">
      <c r="A676" t="s">
        <v>1095</v>
      </c>
      <c r="B676" t="s">
        <v>685</v>
      </c>
      <c r="C676" t="s">
        <v>690</v>
      </c>
      <c r="D676">
        <v>1593.1173100000001</v>
      </c>
      <c r="E676">
        <v>1667.3562010000001</v>
      </c>
      <c r="F676" t="s">
        <v>10</v>
      </c>
      <c r="G676">
        <v>9.3199528413886804E-3</v>
      </c>
      <c r="H676">
        <f t="shared" si="10"/>
        <v>3.5121210048126854</v>
      </c>
    </row>
    <row r="677" spans="1:8" x14ac:dyDescent="0.25">
      <c r="A677" t="s">
        <v>1095</v>
      </c>
      <c r="B677" t="s">
        <v>686</v>
      </c>
      <c r="C677" t="s">
        <v>691</v>
      </c>
      <c r="D677">
        <v>1587.926025</v>
      </c>
      <c r="E677">
        <v>1662.7944339999999</v>
      </c>
      <c r="F677" t="s">
        <v>26</v>
      </c>
      <c r="G677">
        <v>0</v>
      </c>
      <c r="H677">
        <f t="shared" si="10"/>
        <v>3.5121210048126854</v>
      </c>
    </row>
    <row r="678" spans="1:8" x14ac:dyDescent="0.25">
      <c r="A678" t="s">
        <v>1095</v>
      </c>
      <c r="B678" t="s">
        <v>687</v>
      </c>
      <c r="C678" t="s">
        <v>692</v>
      </c>
      <c r="D678">
        <v>1593.219971</v>
      </c>
      <c r="E678">
        <v>1656.922241</v>
      </c>
      <c r="F678" t="s">
        <v>26</v>
      </c>
      <c r="G678">
        <v>0</v>
      </c>
      <c r="H678">
        <f t="shared" si="10"/>
        <v>3.5121210048126854</v>
      </c>
    </row>
    <row r="679" spans="1:8" x14ac:dyDescent="0.25">
      <c r="A679" t="s">
        <v>1095</v>
      </c>
      <c r="B679" t="s">
        <v>688</v>
      </c>
      <c r="C679" t="s">
        <v>693</v>
      </c>
      <c r="D679">
        <v>1597.7105710000001</v>
      </c>
      <c r="E679">
        <v>1646.7200929999999</v>
      </c>
      <c r="F679" t="s">
        <v>26</v>
      </c>
      <c r="G679">
        <v>0</v>
      </c>
      <c r="H679">
        <f t="shared" si="10"/>
        <v>3.5121210048126854</v>
      </c>
    </row>
    <row r="680" spans="1:8" x14ac:dyDescent="0.25">
      <c r="A680" t="s">
        <v>1095</v>
      </c>
      <c r="B680" t="s">
        <v>689</v>
      </c>
      <c r="C680" t="s">
        <v>694</v>
      </c>
      <c r="D680">
        <v>1652.9864500000001</v>
      </c>
      <c r="E680">
        <v>1611.5982670000001</v>
      </c>
      <c r="F680" t="s">
        <v>26</v>
      </c>
      <c r="G680">
        <v>0</v>
      </c>
      <c r="H680">
        <f t="shared" si="10"/>
        <v>3.5121210048126854</v>
      </c>
    </row>
    <row r="681" spans="1:8" x14ac:dyDescent="0.25">
      <c r="A681" t="s">
        <v>1095</v>
      </c>
      <c r="B681" t="s">
        <v>690</v>
      </c>
      <c r="C681" t="s">
        <v>695</v>
      </c>
      <c r="D681">
        <v>1667.3562010000001</v>
      </c>
      <c r="E681">
        <v>1645.9342039999999</v>
      </c>
      <c r="F681" t="s">
        <v>26</v>
      </c>
      <c r="G681">
        <v>0</v>
      </c>
      <c r="H681">
        <f t="shared" si="10"/>
        <v>3.5121210048126854</v>
      </c>
    </row>
    <row r="682" spans="1:8" x14ac:dyDescent="0.25">
      <c r="A682" t="s">
        <v>1095</v>
      </c>
      <c r="B682" t="s">
        <v>691</v>
      </c>
      <c r="C682" t="s">
        <v>696</v>
      </c>
      <c r="D682">
        <v>1662.7944339999999</v>
      </c>
      <c r="E682">
        <v>1580.212524</v>
      </c>
      <c r="F682" t="s">
        <v>26</v>
      </c>
      <c r="G682">
        <v>0</v>
      </c>
      <c r="H682">
        <f t="shared" si="10"/>
        <v>3.5121210048126854</v>
      </c>
    </row>
    <row r="683" spans="1:8" x14ac:dyDescent="0.25">
      <c r="A683" t="s">
        <v>1095</v>
      </c>
      <c r="B683" t="s">
        <v>692</v>
      </c>
      <c r="C683" t="s">
        <v>697</v>
      </c>
      <c r="D683">
        <v>1656.922241</v>
      </c>
      <c r="E683">
        <v>1567.6511230000001</v>
      </c>
      <c r="F683" t="s">
        <v>10</v>
      </c>
      <c r="G683">
        <v>-1.0200000000000001E-2</v>
      </c>
      <c r="H683">
        <f t="shared" si="10"/>
        <v>3.476297370563596</v>
      </c>
    </row>
    <row r="684" spans="1:8" x14ac:dyDescent="0.25">
      <c r="A684" t="s">
        <v>1095</v>
      </c>
      <c r="B684" t="s">
        <v>693</v>
      </c>
      <c r="C684" t="s">
        <v>698</v>
      </c>
      <c r="D684">
        <v>1646.7200929999999</v>
      </c>
      <c r="E684">
        <v>1566.5311280000001</v>
      </c>
      <c r="F684" t="s">
        <v>10</v>
      </c>
      <c r="G684">
        <v>-0.01</v>
      </c>
      <c r="H684">
        <f t="shared" si="10"/>
        <v>3.4415343968579601</v>
      </c>
    </row>
    <row r="685" spans="1:8" x14ac:dyDescent="0.25">
      <c r="A685" t="s">
        <v>1095</v>
      </c>
      <c r="B685" t="s">
        <v>694</v>
      </c>
      <c r="C685" t="s">
        <v>699</v>
      </c>
      <c r="D685">
        <v>1611.5982670000001</v>
      </c>
      <c r="E685">
        <v>1539.5864260000001</v>
      </c>
      <c r="F685" t="s">
        <v>10</v>
      </c>
      <c r="G685">
        <v>-0.01</v>
      </c>
      <c r="H685">
        <f t="shared" si="10"/>
        <v>3.4071190528893807</v>
      </c>
    </row>
    <row r="686" spans="1:8" x14ac:dyDescent="0.25">
      <c r="A686" t="s">
        <v>1095</v>
      </c>
      <c r="B686" t="s">
        <v>695</v>
      </c>
      <c r="C686" t="s">
        <v>700</v>
      </c>
      <c r="D686">
        <v>1645.9342039999999</v>
      </c>
      <c r="E686">
        <v>1552.075317</v>
      </c>
      <c r="F686" t="s">
        <v>10</v>
      </c>
      <c r="G686">
        <v>-0.01</v>
      </c>
      <c r="H686">
        <f t="shared" si="10"/>
        <v>3.3730478623604867</v>
      </c>
    </row>
    <row r="687" spans="1:8" x14ac:dyDescent="0.25">
      <c r="A687" t="s">
        <v>1095</v>
      </c>
      <c r="B687" t="s">
        <v>696</v>
      </c>
      <c r="C687" t="s">
        <v>701</v>
      </c>
      <c r="D687">
        <v>1580.212524</v>
      </c>
      <c r="E687">
        <v>1600.084351</v>
      </c>
      <c r="F687" t="s">
        <v>26</v>
      </c>
      <c r="G687">
        <v>0</v>
      </c>
      <c r="H687">
        <f t="shared" si="10"/>
        <v>3.3730478623604867</v>
      </c>
    </row>
    <row r="688" spans="1:8" x14ac:dyDescent="0.25">
      <c r="A688" t="s">
        <v>1095</v>
      </c>
      <c r="B688" t="s">
        <v>697</v>
      </c>
      <c r="C688" t="s">
        <v>702</v>
      </c>
      <c r="D688">
        <v>1567.6511230000001</v>
      </c>
      <c r="E688">
        <v>1565.272095</v>
      </c>
      <c r="F688" t="s">
        <v>10</v>
      </c>
      <c r="G688">
        <v>-3.03514980482052E-4</v>
      </c>
      <c r="H688">
        <f t="shared" si="10"/>
        <v>3.3720240918043771</v>
      </c>
    </row>
    <row r="689" spans="1:8" x14ac:dyDescent="0.25">
      <c r="A689" t="s">
        <v>1095</v>
      </c>
      <c r="B689" t="s">
        <v>698</v>
      </c>
      <c r="C689" t="s">
        <v>703</v>
      </c>
      <c r="D689">
        <v>1566.5311280000001</v>
      </c>
      <c r="E689">
        <v>1563.699341</v>
      </c>
      <c r="F689" t="s">
        <v>26</v>
      </c>
      <c r="G689">
        <v>0</v>
      </c>
      <c r="H689">
        <f t="shared" si="10"/>
        <v>3.3720240918043771</v>
      </c>
    </row>
    <row r="690" spans="1:8" x14ac:dyDescent="0.25">
      <c r="A690" t="s">
        <v>1095</v>
      </c>
      <c r="B690" t="s">
        <v>699</v>
      </c>
      <c r="C690" t="s">
        <v>704</v>
      </c>
      <c r="D690">
        <v>1539.5864260000001</v>
      </c>
      <c r="E690">
        <v>1567.646362</v>
      </c>
      <c r="F690" t="s">
        <v>74</v>
      </c>
      <c r="G690">
        <v>-3.6451264477438102E-3</v>
      </c>
      <c r="H690">
        <f t="shared" si="10"/>
        <v>3.3597326376049117</v>
      </c>
    </row>
    <row r="691" spans="1:8" x14ac:dyDescent="0.25">
      <c r="A691" t="s">
        <v>1095</v>
      </c>
      <c r="B691" t="s">
        <v>700</v>
      </c>
      <c r="C691" t="s">
        <v>705</v>
      </c>
      <c r="D691">
        <v>1552.075317</v>
      </c>
      <c r="E691">
        <v>1604.911621</v>
      </c>
      <c r="F691" t="s">
        <v>10</v>
      </c>
      <c r="G691">
        <v>6.8084716535698796E-3</v>
      </c>
      <c r="H691">
        <f t="shared" si="10"/>
        <v>3.3826072820316182</v>
      </c>
    </row>
    <row r="692" spans="1:8" x14ac:dyDescent="0.25">
      <c r="A692" t="s">
        <v>1095</v>
      </c>
      <c r="B692" t="s">
        <v>701</v>
      </c>
      <c r="C692" t="s">
        <v>706</v>
      </c>
      <c r="D692">
        <v>1600.084351</v>
      </c>
      <c r="E692">
        <v>1766.192139</v>
      </c>
      <c r="F692" t="s">
        <v>26</v>
      </c>
      <c r="G692">
        <v>0</v>
      </c>
      <c r="H692">
        <f t="shared" si="10"/>
        <v>3.3826072820316182</v>
      </c>
    </row>
    <row r="693" spans="1:8" x14ac:dyDescent="0.25">
      <c r="A693" t="s">
        <v>1095</v>
      </c>
      <c r="B693" t="s">
        <v>702</v>
      </c>
      <c r="C693" t="s">
        <v>707</v>
      </c>
      <c r="D693">
        <v>1565.272095</v>
      </c>
      <c r="E693">
        <v>1785.267822</v>
      </c>
      <c r="F693" t="s">
        <v>10</v>
      </c>
      <c r="G693">
        <v>2.81095826984636E-2</v>
      </c>
      <c r="H693">
        <f t="shared" si="10"/>
        <v>3.4776909611623115</v>
      </c>
    </row>
    <row r="694" spans="1:8" x14ac:dyDescent="0.25">
      <c r="A694" t="s">
        <v>1095</v>
      </c>
      <c r="B694" t="s">
        <v>703</v>
      </c>
      <c r="C694" t="s">
        <v>708</v>
      </c>
      <c r="D694">
        <v>1563.699341</v>
      </c>
      <c r="E694">
        <v>1787.5814210000001</v>
      </c>
      <c r="F694" t="s">
        <v>74</v>
      </c>
      <c r="G694">
        <v>-1.30737121466881E-2</v>
      </c>
      <c r="H694">
        <f t="shared" si="10"/>
        <v>3.4322246306009365</v>
      </c>
    </row>
    <row r="695" spans="1:8" x14ac:dyDescent="0.25">
      <c r="A695" t="s">
        <v>1095</v>
      </c>
      <c r="B695" t="s">
        <v>704</v>
      </c>
      <c r="C695" t="s">
        <v>709</v>
      </c>
      <c r="D695">
        <v>1567.646362</v>
      </c>
      <c r="E695">
        <v>1803.658447</v>
      </c>
      <c r="F695" t="s">
        <v>74</v>
      </c>
      <c r="G695">
        <v>-1.23377385798443E-2</v>
      </c>
      <c r="H695">
        <f t="shared" si="10"/>
        <v>3.3898787403612793</v>
      </c>
    </row>
    <row r="696" spans="1:8" x14ac:dyDescent="0.25">
      <c r="A696" t="s">
        <v>1095</v>
      </c>
      <c r="B696" t="s">
        <v>705</v>
      </c>
      <c r="C696" t="s">
        <v>710</v>
      </c>
      <c r="D696">
        <v>1604.911621</v>
      </c>
      <c r="E696">
        <v>1779.8870850000001</v>
      </c>
      <c r="F696" t="s">
        <v>74</v>
      </c>
      <c r="G696">
        <v>-2.01054410584269E-2</v>
      </c>
      <c r="H696">
        <f t="shared" si="10"/>
        <v>3.3217237331517313</v>
      </c>
    </row>
    <row r="697" spans="1:8" x14ac:dyDescent="0.25">
      <c r="A697" t="s">
        <v>1095</v>
      </c>
      <c r="B697" t="s">
        <v>706</v>
      </c>
      <c r="C697" t="s">
        <v>711</v>
      </c>
      <c r="D697">
        <v>1766.192139</v>
      </c>
      <c r="E697">
        <v>1809.770996</v>
      </c>
      <c r="F697" t="s">
        <v>10</v>
      </c>
      <c r="G697">
        <v>4.9347809944023198E-3</v>
      </c>
      <c r="H697">
        <f t="shared" si="10"/>
        <v>3.3381157122987433</v>
      </c>
    </row>
    <row r="698" spans="1:8" x14ac:dyDescent="0.25">
      <c r="A698" t="s">
        <v>1095</v>
      </c>
      <c r="B698" t="s">
        <v>707</v>
      </c>
      <c r="C698" t="s">
        <v>712</v>
      </c>
      <c r="D698">
        <v>1785.267822</v>
      </c>
      <c r="E698">
        <v>1815.299438</v>
      </c>
      <c r="F698" t="s">
        <v>26</v>
      </c>
      <c r="G698">
        <v>0</v>
      </c>
      <c r="H698">
        <f t="shared" si="10"/>
        <v>3.3381157122987433</v>
      </c>
    </row>
    <row r="699" spans="1:8" x14ac:dyDescent="0.25">
      <c r="A699" t="s">
        <v>1095</v>
      </c>
      <c r="B699" t="s">
        <v>708</v>
      </c>
      <c r="C699" t="s">
        <v>713</v>
      </c>
      <c r="D699">
        <v>1787.5814210000001</v>
      </c>
      <c r="E699">
        <v>1847.732178</v>
      </c>
      <c r="F699" t="s">
        <v>10</v>
      </c>
      <c r="G699">
        <v>6.7298480833785602E-3</v>
      </c>
      <c r="H699">
        <f t="shared" si="10"/>
        <v>3.3605807239272529</v>
      </c>
    </row>
    <row r="700" spans="1:8" x14ac:dyDescent="0.25">
      <c r="A700" t="s">
        <v>1095</v>
      </c>
      <c r="B700" t="s">
        <v>709</v>
      </c>
      <c r="C700" t="s">
        <v>714</v>
      </c>
      <c r="D700">
        <v>1803.658447</v>
      </c>
      <c r="E700">
        <v>1801.2662350000001</v>
      </c>
      <c r="F700" t="s">
        <v>10</v>
      </c>
      <c r="G700" s="1">
        <v>-6.5262195731004903E-5</v>
      </c>
      <c r="H700">
        <f t="shared" si="10"/>
        <v>3.3603614050502784</v>
      </c>
    </row>
    <row r="701" spans="1:8" x14ac:dyDescent="0.25">
      <c r="A701" t="s">
        <v>1095</v>
      </c>
      <c r="B701" t="s">
        <v>710</v>
      </c>
      <c r="C701" t="s">
        <v>715</v>
      </c>
      <c r="D701">
        <v>1779.8870850000001</v>
      </c>
      <c r="E701">
        <v>1833.7733149999999</v>
      </c>
      <c r="F701" t="s">
        <v>10</v>
      </c>
      <c r="G701">
        <v>6.2550166866343401E-3</v>
      </c>
      <c r="H701">
        <f t="shared" si="10"/>
        <v>3.3813805217119901</v>
      </c>
    </row>
    <row r="702" spans="1:8" x14ac:dyDescent="0.25">
      <c r="A702" t="s">
        <v>1095</v>
      </c>
      <c r="B702" t="s">
        <v>711</v>
      </c>
      <c r="C702" t="s">
        <v>716</v>
      </c>
      <c r="D702">
        <v>1809.770996</v>
      </c>
      <c r="E702">
        <v>1901.674927</v>
      </c>
      <c r="F702" t="s">
        <v>10</v>
      </c>
      <c r="G702">
        <v>1.0356415502638499E-2</v>
      </c>
      <c r="H702">
        <f t="shared" si="10"/>
        <v>3.416399503367368</v>
      </c>
    </row>
    <row r="703" spans="1:8" x14ac:dyDescent="0.25">
      <c r="A703" t="s">
        <v>1095</v>
      </c>
      <c r="B703" t="s">
        <v>712</v>
      </c>
      <c r="C703" t="s">
        <v>717</v>
      </c>
      <c r="D703">
        <v>1815.299438</v>
      </c>
      <c r="E703">
        <v>1886.1804199999999</v>
      </c>
      <c r="F703" t="s">
        <v>10</v>
      </c>
      <c r="G703">
        <v>8.0092881555775403E-3</v>
      </c>
      <c r="H703">
        <f t="shared" si="10"/>
        <v>3.4437624314444091</v>
      </c>
    </row>
    <row r="704" spans="1:8" x14ac:dyDescent="0.25">
      <c r="A704" t="s">
        <v>1095</v>
      </c>
      <c r="B704" t="s">
        <v>713</v>
      </c>
      <c r="C704" t="s">
        <v>718</v>
      </c>
      <c r="D704">
        <v>1847.732178</v>
      </c>
      <c r="E704">
        <v>1888.8867190000001</v>
      </c>
      <c r="F704" t="s">
        <v>10</v>
      </c>
      <c r="G704">
        <v>4.6546002380654598E-3</v>
      </c>
      <c r="H704">
        <f t="shared" si="10"/>
        <v>3.4597917688776509</v>
      </c>
    </row>
    <row r="705" spans="1:8" x14ac:dyDescent="0.25">
      <c r="A705" t="s">
        <v>1095</v>
      </c>
      <c r="B705" t="s">
        <v>714</v>
      </c>
      <c r="C705" t="s">
        <v>719</v>
      </c>
      <c r="D705">
        <v>1801.2662350000001</v>
      </c>
      <c r="E705">
        <v>2121.0251459999999</v>
      </c>
      <c r="F705" t="s">
        <v>10</v>
      </c>
      <c r="G705">
        <v>3.5703792253120099E-2</v>
      </c>
      <c r="H705">
        <f t="shared" si="10"/>
        <v>3.5833194554327132</v>
      </c>
    </row>
    <row r="706" spans="1:8" x14ac:dyDescent="0.25">
      <c r="A706" t="s">
        <v>1095</v>
      </c>
      <c r="B706" t="s">
        <v>715</v>
      </c>
      <c r="C706" t="s">
        <v>720</v>
      </c>
      <c r="D706">
        <v>1833.7733149999999</v>
      </c>
      <c r="E706">
        <v>2078.2763669999999</v>
      </c>
      <c r="F706" t="s">
        <v>10</v>
      </c>
      <c r="G706">
        <v>2.6866660486331701E-2</v>
      </c>
      <c r="H706">
        <f t="shared" si="10"/>
        <v>3.679591282655891</v>
      </c>
    </row>
    <row r="707" spans="1:8" x14ac:dyDescent="0.25">
      <c r="A707" t="s">
        <v>1095</v>
      </c>
      <c r="B707" t="s">
        <v>716</v>
      </c>
      <c r="C707" t="s">
        <v>721</v>
      </c>
      <c r="D707">
        <v>1901.674927</v>
      </c>
      <c r="E707">
        <v>2054.1166990000002</v>
      </c>
      <c r="F707" t="s">
        <v>74</v>
      </c>
      <c r="G707">
        <v>-2.3259172299851201E-2</v>
      </c>
      <c r="H707">
        <f t="shared" ref="H707:H770" si="11">(1+G707)*H706</f>
        <v>3.5940070350195672</v>
      </c>
    </row>
    <row r="708" spans="1:8" x14ac:dyDescent="0.25">
      <c r="A708" t="s">
        <v>1095</v>
      </c>
      <c r="B708" t="s">
        <v>717</v>
      </c>
      <c r="C708" t="s">
        <v>722</v>
      </c>
      <c r="D708">
        <v>1886.1804199999999</v>
      </c>
      <c r="E708">
        <v>1979.603394</v>
      </c>
      <c r="F708" t="s">
        <v>10</v>
      </c>
      <c r="G708">
        <v>9.9060485422704202E-3</v>
      </c>
      <c r="H708">
        <f t="shared" si="11"/>
        <v>3.6296094431697323</v>
      </c>
    </row>
    <row r="709" spans="1:8" x14ac:dyDescent="0.25">
      <c r="A709" t="s">
        <v>1095</v>
      </c>
      <c r="B709" t="s">
        <v>718</v>
      </c>
      <c r="C709" t="s">
        <v>723</v>
      </c>
      <c r="D709">
        <v>1888.8867190000001</v>
      </c>
      <c r="E709">
        <v>2059.538086</v>
      </c>
      <c r="F709" t="s">
        <v>10</v>
      </c>
      <c r="G709">
        <v>1.8268989027605001E-2</v>
      </c>
      <c r="H709">
        <f t="shared" si="11"/>
        <v>3.6959187382614922</v>
      </c>
    </row>
    <row r="710" spans="1:8" x14ac:dyDescent="0.25">
      <c r="A710" t="s">
        <v>1095</v>
      </c>
      <c r="B710" t="s">
        <v>719</v>
      </c>
      <c r="C710" t="s">
        <v>724</v>
      </c>
      <c r="D710">
        <v>2121.0251459999999</v>
      </c>
      <c r="E710">
        <v>1961.774048</v>
      </c>
      <c r="F710" t="s">
        <v>10</v>
      </c>
      <c r="G710">
        <v>-0.01</v>
      </c>
      <c r="H710">
        <f t="shared" si="11"/>
        <v>3.658959550878877</v>
      </c>
    </row>
    <row r="711" spans="1:8" x14ac:dyDescent="0.25">
      <c r="A711" t="s">
        <v>1095</v>
      </c>
      <c r="B711" t="s">
        <v>720</v>
      </c>
      <c r="C711" t="s">
        <v>725</v>
      </c>
      <c r="D711">
        <v>2078.2763669999999</v>
      </c>
      <c r="E711">
        <v>1961.628418</v>
      </c>
      <c r="F711" t="s">
        <v>10</v>
      </c>
      <c r="G711">
        <v>-0.01</v>
      </c>
      <c r="H711">
        <f t="shared" si="11"/>
        <v>3.6223699553700883</v>
      </c>
    </row>
    <row r="712" spans="1:8" x14ac:dyDescent="0.25">
      <c r="A712" t="s">
        <v>1095</v>
      </c>
      <c r="B712" t="s">
        <v>721</v>
      </c>
      <c r="C712" t="s">
        <v>726</v>
      </c>
      <c r="D712">
        <v>2054.1166990000002</v>
      </c>
      <c r="E712">
        <v>2022.5589600000001</v>
      </c>
      <c r="F712" t="s">
        <v>10</v>
      </c>
      <c r="G712">
        <v>-0.01</v>
      </c>
      <c r="H712">
        <f t="shared" si="11"/>
        <v>3.5861462558163875</v>
      </c>
    </row>
    <row r="713" spans="1:8" x14ac:dyDescent="0.25">
      <c r="A713" t="s">
        <v>1095</v>
      </c>
      <c r="B713" t="s">
        <v>722</v>
      </c>
      <c r="C713" t="s">
        <v>727</v>
      </c>
      <c r="D713">
        <v>1979.603394</v>
      </c>
      <c r="E713">
        <v>1934.752563</v>
      </c>
      <c r="F713" t="s">
        <v>10</v>
      </c>
      <c r="G713">
        <v>-4.33129461547083E-3</v>
      </c>
      <c r="H713">
        <f t="shared" si="11"/>
        <v>3.5706135998482789</v>
      </c>
    </row>
    <row r="714" spans="1:8" x14ac:dyDescent="0.25">
      <c r="A714" t="s">
        <v>1095</v>
      </c>
      <c r="B714" t="s">
        <v>723</v>
      </c>
      <c r="C714" t="s">
        <v>728</v>
      </c>
      <c r="D714">
        <v>2059.538086</v>
      </c>
      <c r="E714">
        <v>2064.3732909999999</v>
      </c>
      <c r="F714" t="s">
        <v>10</v>
      </c>
      <c r="G714">
        <v>-0.01</v>
      </c>
      <c r="H714">
        <f t="shared" si="11"/>
        <v>3.5349074638497959</v>
      </c>
    </row>
    <row r="715" spans="1:8" x14ac:dyDescent="0.25">
      <c r="A715" t="s">
        <v>1095</v>
      </c>
      <c r="B715" t="s">
        <v>724</v>
      </c>
      <c r="C715" t="s">
        <v>729</v>
      </c>
      <c r="D715">
        <v>1961.774048</v>
      </c>
      <c r="E715">
        <v>2082.3488769999999</v>
      </c>
      <c r="F715" t="s">
        <v>10</v>
      </c>
      <c r="G715">
        <v>1.24924277770851E-2</v>
      </c>
      <c r="H715">
        <f t="shared" si="11"/>
        <v>3.5790670400406182</v>
      </c>
    </row>
    <row r="716" spans="1:8" x14ac:dyDescent="0.25">
      <c r="A716" t="s">
        <v>1095</v>
      </c>
      <c r="B716" t="s">
        <v>725</v>
      </c>
      <c r="C716" t="s">
        <v>730</v>
      </c>
      <c r="D716">
        <v>1961.628418</v>
      </c>
      <c r="E716">
        <v>2027.74585</v>
      </c>
      <c r="F716" t="s">
        <v>10</v>
      </c>
      <c r="G716">
        <v>6.9410760767231097E-3</v>
      </c>
      <c r="H716">
        <f t="shared" si="11"/>
        <v>3.6039096166492319</v>
      </c>
    </row>
    <row r="717" spans="1:8" x14ac:dyDescent="0.25">
      <c r="A717" t="s">
        <v>1095</v>
      </c>
      <c r="B717" t="s">
        <v>726</v>
      </c>
      <c r="C717" t="s">
        <v>731</v>
      </c>
      <c r="D717">
        <v>2022.5589600000001</v>
      </c>
      <c r="E717">
        <v>2048.8967290000001</v>
      </c>
      <c r="F717" t="s">
        <v>10</v>
      </c>
      <c r="G717">
        <v>2.8044006153472001E-3</v>
      </c>
      <c r="H717">
        <f t="shared" si="11"/>
        <v>3.6140164229958187</v>
      </c>
    </row>
    <row r="718" spans="1:8" x14ac:dyDescent="0.25">
      <c r="A718" t="s">
        <v>1095</v>
      </c>
      <c r="B718" t="s">
        <v>727</v>
      </c>
      <c r="C718" t="s">
        <v>732</v>
      </c>
      <c r="D718">
        <v>1934.752563</v>
      </c>
      <c r="E718">
        <v>2029.2172849999999</v>
      </c>
      <c r="F718" t="s">
        <v>10</v>
      </c>
      <c r="G718">
        <v>9.9650442549122902E-3</v>
      </c>
      <c r="H718">
        <f t="shared" si="11"/>
        <v>3.6500302565889515</v>
      </c>
    </row>
    <row r="719" spans="1:8" x14ac:dyDescent="0.25">
      <c r="A719" t="s">
        <v>1095</v>
      </c>
      <c r="B719" t="s">
        <v>728</v>
      </c>
      <c r="C719" t="s">
        <v>733</v>
      </c>
      <c r="D719">
        <v>2064.3732909999999</v>
      </c>
      <c r="E719">
        <v>2053.0908199999999</v>
      </c>
      <c r="F719" t="s">
        <v>10</v>
      </c>
      <c r="G719">
        <v>-8.9306500420131504E-4</v>
      </c>
      <c r="H719">
        <f t="shared" si="11"/>
        <v>3.6467705423025163</v>
      </c>
    </row>
    <row r="720" spans="1:8" x14ac:dyDescent="0.25">
      <c r="A720" t="s">
        <v>1095</v>
      </c>
      <c r="B720" t="s">
        <v>729</v>
      </c>
      <c r="C720" t="s">
        <v>734</v>
      </c>
      <c r="D720">
        <v>2082.3488769999999</v>
      </c>
      <c r="E720">
        <v>2088.2390140000002</v>
      </c>
      <c r="F720" t="s">
        <v>10</v>
      </c>
      <c r="G720">
        <v>7.6572047701114598E-4</v>
      </c>
      <c r="H720">
        <f t="shared" si="11"/>
        <v>3.6495629491817181</v>
      </c>
    </row>
    <row r="721" spans="1:8" x14ac:dyDescent="0.25">
      <c r="A721" t="s">
        <v>1095</v>
      </c>
      <c r="B721" t="s">
        <v>730</v>
      </c>
      <c r="C721" t="s">
        <v>735</v>
      </c>
      <c r="D721">
        <v>2027.74585</v>
      </c>
      <c r="E721">
        <v>2243.0756839999999</v>
      </c>
      <c r="F721" t="s">
        <v>10</v>
      </c>
      <c r="G721">
        <v>2.1438345426770301E-2</v>
      </c>
      <c r="H721">
        <f t="shared" si="11"/>
        <v>3.7278035403430185</v>
      </c>
    </row>
    <row r="722" spans="1:8" x14ac:dyDescent="0.25">
      <c r="A722" t="s">
        <v>1095</v>
      </c>
      <c r="B722" t="s">
        <v>731</v>
      </c>
      <c r="C722" t="s">
        <v>736</v>
      </c>
      <c r="D722">
        <v>2048.8967290000001</v>
      </c>
      <c r="E722">
        <v>2293.9562989999999</v>
      </c>
      <c r="F722" t="s">
        <v>10</v>
      </c>
      <c r="G722">
        <v>2.41211246258961E-2</v>
      </c>
      <c r="H722">
        <f t="shared" si="11"/>
        <v>3.8177223541204892</v>
      </c>
    </row>
    <row r="723" spans="1:8" x14ac:dyDescent="0.25">
      <c r="A723" t="s">
        <v>1095</v>
      </c>
      <c r="B723" t="s">
        <v>732</v>
      </c>
      <c r="C723" t="s">
        <v>737</v>
      </c>
      <c r="D723">
        <v>2029.2172849999999</v>
      </c>
      <c r="E723">
        <v>2233.0742190000001</v>
      </c>
      <c r="F723" t="s">
        <v>10</v>
      </c>
      <c r="G723">
        <v>2.0292174012799199E-2</v>
      </c>
      <c r="H723">
        <f t="shared" si="11"/>
        <v>3.8951922404628556</v>
      </c>
    </row>
    <row r="724" spans="1:8" x14ac:dyDescent="0.25">
      <c r="A724" t="s">
        <v>1095</v>
      </c>
      <c r="B724" t="s">
        <v>733</v>
      </c>
      <c r="C724" t="s">
        <v>738</v>
      </c>
      <c r="D724">
        <v>2053.0908199999999</v>
      </c>
      <c r="E724">
        <v>2356.7307129999999</v>
      </c>
      <c r="F724" t="s">
        <v>10</v>
      </c>
      <c r="G724">
        <v>2.9778807721715799E-2</v>
      </c>
      <c r="H724">
        <f t="shared" si="11"/>
        <v>4.0111864212307182</v>
      </c>
    </row>
    <row r="725" spans="1:8" x14ac:dyDescent="0.25">
      <c r="A725" t="s">
        <v>1095</v>
      </c>
      <c r="B725" t="s">
        <v>734</v>
      </c>
      <c r="C725" t="s">
        <v>739</v>
      </c>
      <c r="D725">
        <v>2088.2390140000002</v>
      </c>
      <c r="E725">
        <v>2358.608154</v>
      </c>
      <c r="F725" t="s">
        <v>10</v>
      </c>
      <c r="G725">
        <v>2.6094463055941999E-2</v>
      </c>
      <c r="H725">
        <f t="shared" si="11"/>
        <v>4.1158561771100199</v>
      </c>
    </row>
    <row r="726" spans="1:8" x14ac:dyDescent="0.25">
      <c r="A726" t="s">
        <v>1095</v>
      </c>
      <c r="B726" t="s">
        <v>735</v>
      </c>
      <c r="C726" t="s">
        <v>740</v>
      </c>
      <c r="D726">
        <v>2243.0756839999999</v>
      </c>
      <c r="E726">
        <v>2224.2531739999999</v>
      </c>
      <c r="F726" t="s">
        <v>10</v>
      </c>
      <c r="G726">
        <v>-0.01</v>
      </c>
      <c r="H726">
        <f t="shared" si="11"/>
        <v>4.0746976153389198</v>
      </c>
    </row>
    <row r="727" spans="1:8" x14ac:dyDescent="0.25">
      <c r="A727" t="s">
        <v>1095</v>
      </c>
      <c r="B727" t="s">
        <v>736</v>
      </c>
      <c r="C727" t="s">
        <v>741</v>
      </c>
      <c r="D727">
        <v>2293.9562989999999</v>
      </c>
      <c r="E727">
        <v>2202.3256839999999</v>
      </c>
      <c r="F727" t="s">
        <v>10</v>
      </c>
      <c r="G727">
        <v>-0.01</v>
      </c>
      <c r="H727">
        <f t="shared" si="11"/>
        <v>4.0339506391855302</v>
      </c>
    </row>
    <row r="728" spans="1:8" x14ac:dyDescent="0.25">
      <c r="A728" t="s">
        <v>1095</v>
      </c>
      <c r="B728" t="s">
        <v>737</v>
      </c>
      <c r="C728" t="s">
        <v>742</v>
      </c>
      <c r="D728">
        <v>2233.0742190000001</v>
      </c>
      <c r="E728">
        <v>2260.7404790000001</v>
      </c>
      <c r="F728" t="s">
        <v>10</v>
      </c>
      <c r="G728">
        <v>-0.01</v>
      </c>
      <c r="H728">
        <f t="shared" si="11"/>
        <v>3.9936111327936747</v>
      </c>
    </row>
    <row r="729" spans="1:8" x14ac:dyDescent="0.25">
      <c r="A729" t="s">
        <v>1095</v>
      </c>
      <c r="B729" t="s">
        <v>738</v>
      </c>
      <c r="C729" t="s">
        <v>743</v>
      </c>
      <c r="D729">
        <v>2356.7307129999999</v>
      </c>
      <c r="E729">
        <v>2316.0346679999998</v>
      </c>
      <c r="F729" t="s">
        <v>10</v>
      </c>
      <c r="G729">
        <v>-0.01</v>
      </c>
      <c r="H729">
        <f t="shared" si="11"/>
        <v>3.9536750214657381</v>
      </c>
    </row>
    <row r="730" spans="1:8" x14ac:dyDescent="0.25">
      <c r="A730" t="s">
        <v>1095</v>
      </c>
      <c r="B730" t="s">
        <v>739</v>
      </c>
      <c r="C730" t="s">
        <v>744</v>
      </c>
      <c r="D730">
        <v>2358.608154</v>
      </c>
      <c r="E730">
        <v>2220.2531739999999</v>
      </c>
      <c r="F730" t="s">
        <v>10</v>
      </c>
      <c r="G730">
        <v>-0.01</v>
      </c>
      <c r="H730">
        <f t="shared" si="11"/>
        <v>3.9141382712510806</v>
      </c>
    </row>
    <row r="731" spans="1:8" x14ac:dyDescent="0.25">
      <c r="A731" t="s">
        <v>1095</v>
      </c>
      <c r="B731" t="s">
        <v>740</v>
      </c>
      <c r="C731" t="s">
        <v>745</v>
      </c>
      <c r="D731">
        <v>2224.2531739999999</v>
      </c>
      <c r="E731">
        <v>2218.6213379999999</v>
      </c>
      <c r="F731" t="s">
        <v>10</v>
      </c>
      <c r="G731">
        <v>-3.06402424493069E-4</v>
      </c>
      <c r="H731">
        <f t="shared" si="11"/>
        <v>3.9129389697949679</v>
      </c>
    </row>
    <row r="732" spans="1:8" x14ac:dyDescent="0.25">
      <c r="A732" t="s">
        <v>1095</v>
      </c>
      <c r="B732" t="s">
        <v>741</v>
      </c>
      <c r="C732" t="s">
        <v>746</v>
      </c>
      <c r="D732">
        <v>2202.3256839999999</v>
      </c>
      <c r="E732">
        <v>2177.3796390000002</v>
      </c>
      <c r="F732" t="s">
        <v>10</v>
      </c>
      <c r="G732">
        <v>-2.0654274234945202E-3</v>
      </c>
      <c r="H732">
        <f t="shared" si="11"/>
        <v>3.9048570783402932</v>
      </c>
    </row>
    <row r="733" spans="1:8" x14ac:dyDescent="0.25">
      <c r="A733" t="s">
        <v>1095</v>
      </c>
      <c r="B733" t="s">
        <v>742</v>
      </c>
      <c r="C733" t="s">
        <v>747</v>
      </c>
      <c r="D733">
        <v>2260.7404790000001</v>
      </c>
      <c r="E733">
        <v>2202.0036620000001</v>
      </c>
      <c r="F733" t="s">
        <v>10</v>
      </c>
      <c r="G733">
        <v>-0.01</v>
      </c>
      <c r="H733">
        <f t="shared" si="11"/>
        <v>3.8658085075568902</v>
      </c>
    </row>
    <row r="734" spans="1:8" x14ac:dyDescent="0.25">
      <c r="A734" t="s">
        <v>1095</v>
      </c>
      <c r="B734" t="s">
        <v>743</v>
      </c>
      <c r="C734" t="s">
        <v>748</v>
      </c>
      <c r="D734">
        <v>2316.0346679999998</v>
      </c>
      <c r="E734">
        <v>2239.9509280000002</v>
      </c>
      <c r="F734" t="s">
        <v>10</v>
      </c>
      <c r="G734">
        <v>-0.01</v>
      </c>
      <c r="H734">
        <f t="shared" si="11"/>
        <v>3.8271504224813211</v>
      </c>
    </row>
    <row r="735" spans="1:8" x14ac:dyDescent="0.25">
      <c r="A735" t="s">
        <v>1095</v>
      </c>
      <c r="B735" t="s">
        <v>744</v>
      </c>
      <c r="C735" t="s">
        <v>749</v>
      </c>
      <c r="D735">
        <v>2220.2531739999999</v>
      </c>
      <c r="E735">
        <v>2326.4877929999998</v>
      </c>
      <c r="F735" t="s">
        <v>10</v>
      </c>
      <c r="G735">
        <v>9.7695950573607696E-3</v>
      </c>
      <c r="H735">
        <f t="shared" si="11"/>
        <v>3.864540132332571</v>
      </c>
    </row>
    <row r="736" spans="1:8" x14ac:dyDescent="0.25">
      <c r="A736" t="s">
        <v>1095</v>
      </c>
      <c r="B736" t="s">
        <v>745</v>
      </c>
      <c r="C736" t="s">
        <v>750</v>
      </c>
      <c r="D736">
        <v>2218.6213379999999</v>
      </c>
      <c r="E736">
        <v>2231.0356449999999</v>
      </c>
      <c r="F736" t="s">
        <v>10</v>
      </c>
      <c r="G736">
        <v>1.3191010189409799E-3</v>
      </c>
      <c r="H736">
        <f t="shared" si="11"/>
        <v>3.8696378511588696</v>
      </c>
    </row>
    <row r="737" spans="1:8" x14ac:dyDescent="0.25">
      <c r="A737" t="s">
        <v>1095</v>
      </c>
      <c r="B737" t="s">
        <v>746</v>
      </c>
      <c r="C737" t="s">
        <v>751</v>
      </c>
      <c r="D737">
        <v>2177.3796390000002</v>
      </c>
      <c r="E737">
        <v>2380.5483399999998</v>
      </c>
      <c r="F737" t="s">
        <v>10</v>
      </c>
      <c r="G737">
        <v>1.8861761813232299E-2</v>
      </c>
      <c r="H737">
        <f t="shared" si="11"/>
        <v>3.9426260386108964</v>
      </c>
    </row>
    <row r="738" spans="1:8" x14ac:dyDescent="0.25">
      <c r="A738" t="s">
        <v>1095</v>
      </c>
      <c r="B738" t="s">
        <v>747</v>
      </c>
      <c r="C738" t="s">
        <v>752</v>
      </c>
      <c r="D738">
        <v>2202.0036620000001</v>
      </c>
      <c r="E738">
        <v>2345.3779300000001</v>
      </c>
      <c r="F738" t="s">
        <v>10</v>
      </c>
      <c r="G738">
        <v>1.32221643564187E-2</v>
      </c>
      <c r="H738">
        <f t="shared" si="11"/>
        <v>3.9947560880893058</v>
      </c>
    </row>
    <row r="739" spans="1:8" x14ac:dyDescent="0.25">
      <c r="A739" t="s">
        <v>1095</v>
      </c>
      <c r="B739" t="s">
        <v>748</v>
      </c>
      <c r="C739" t="s">
        <v>753</v>
      </c>
      <c r="D739">
        <v>2239.9509280000002</v>
      </c>
      <c r="E739">
        <v>2299.5195309999999</v>
      </c>
      <c r="F739" t="s">
        <v>10</v>
      </c>
      <c r="G739">
        <v>5.5187417862932403E-3</v>
      </c>
      <c r="H739">
        <f t="shared" si="11"/>
        <v>4.0168021154386935</v>
      </c>
    </row>
    <row r="740" spans="1:8" x14ac:dyDescent="0.25">
      <c r="A740" t="s">
        <v>1095</v>
      </c>
      <c r="B740" t="s">
        <v>749</v>
      </c>
      <c r="C740" t="s">
        <v>754</v>
      </c>
      <c r="D740">
        <v>2326.4877929999998</v>
      </c>
      <c r="E740">
        <v>2356.272461</v>
      </c>
      <c r="F740" t="s">
        <v>10</v>
      </c>
      <c r="G740">
        <v>-0.01</v>
      </c>
      <c r="H740">
        <f t="shared" si="11"/>
        <v>3.9766340942843064</v>
      </c>
    </row>
    <row r="741" spans="1:8" x14ac:dyDescent="0.25">
      <c r="A741" t="s">
        <v>1095</v>
      </c>
      <c r="B741" t="s">
        <v>750</v>
      </c>
      <c r="C741" t="s">
        <v>755</v>
      </c>
      <c r="D741">
        <v>2231.0356449999999</v>
      </c>
      <c r="E741">
        <v>2210.5932619999999</v>
      </c>
      <c r="F741" t="s">
        <v>10</v>
      </c>
      <c r="G741">
        <v>-0.01</v>
      </c>
      <c r="H741">
        <f t="shared" si="11"/>
        <v>3.9368677533414633</v>
      </c>
    </row>
    <row r="742" spans="1:8" x14ac:dyDescent="0.25">
      <c r="A742" t="s">
        <v>1095</v>
      </c>
      <c r="B742" t="s">
        <v>751</v>
      </c>
      <c r="C742" t="s">
        <v>756</v>
      </c>
      <c r="D742">
        <v>2380.5483399999998</v>
      </c>
      <c r="E742">
        <v>2269.5053710000002</v>
      </c>
      <c r="F742" t="s">
        <v>10</v>
      </c>
      <c r="G742">
        <v>-0.01</v>
      </c>
      <c r="H742">
        <f t="shared" si="11"/>
        <v>3.8974990758080486</v>
      </c>
    </row>
    <row r="743" spans="1:8" x14ac:dyDescent="0.25">
      <c r="A743" t="s">
        <v>1095</v>
      </c>
      <c r="B743" t="s">
        <v>752</v>
      </c>
      <c r="C743" t="s">
        <v>757</v>
      </c>
      <c r="D743">
        <v>2345.3779300000001</v>
      </c>
      <c r="E743">
        <v>2270.2397460000002</v>
      </c>
      <c r="F743" t="s">
        <v>10</v>
      </c>
      <c r="G743">
        <v>-0.01</v>
      </c>
      <c r="H743">
        <f t="shared" si="11"/>
        <v>3.858524085049968</v>
      </c>
    </row>
    <row r="744" spans="1:8" x14ac:dyDescent="0.25">
      <c r="A744" t="s">
        <v>1095</v>
      </c>
      <c r="B744" t="s">
        <v>753</v>
      </c>
      <c r="C744" t="s">
        <v>758</v>
      </c>
      <c r="D744">
        <v>2299.5195309999999</v>
      </c>
      <c r="E744">
        <v>2332.568115</v>
      </c>
      <c r="F744" t="s">
        <v>10</v>
      </c>
      <c r="G744">
        <v>-0.01</v>
      </c>
      <c r="H744">
        <f t="shared" si="11"/>
        <v>3.8199388441994682</v>
      </c>
    </row>
    <row r="745" spans="1:8" x14ac:dyDescent="0.25">
      <c r="A745" t="s">
        <v>1095</v>
      </c>
      <c r="B745" t="s">
        <v>754</v>
      </c>
      <c r="C745" t="s">
        <v>759</v>
      </c>
      <c r="D745">
        <v>2356.272461</v>
      </c>
      <c r="E745">
        <v>2344.9472660000001</v>
      </c>
      <c r="F745" t="s">
        <v>10</v>
      </c>
      <c r="G745">
        <v>-0.01</v>
      </c>
      <c r="H745">
        <f t="shared" si="11"/>
        <v>3.7817394557574735</v>
      </c>
    </row>
    <row r="746" spans="1:8" x14ac:dyDescent="0.25">
      <c r="A746" t="s">
        <v>1095</v>
      </c>
      <c r="B746" t="s">
        <v>755</v>
      </c>
      <c r="C746" t="s">
        <v>760</v>
      </c>
      <c r="D746">
        <v>2210.5932619999999</v>
      </c>
      <c r="E746">
        <v>2584.3029790000001</v>
      </c>
      <c r="F746" t="s">
        <v>10</v>
      </c>
      <c r="G746">
        <v>3.4010807571347799E-2</v>
      </c>
      <c r="H746">
        <f t="shared" si="11"/>
        <v>3.910359468672215</v>
      </c>
    </row>
    <row r="747" spans="1:8" x14ac:dyDescent="0.25">
      <c r="A747" t="s">
        <v>1095</v>
      </c>
      <c r="B747" t="s">
        <v>756</v>
      </c>
      <c r="C747" t="s">
        <v>761</v>
      </c>
      <c r="D747">
        <v>2269.5053710000002</v>
      </c>
      <c r="E747">
        <v>2618.609375</v>
      </c>
      <c r="F747" t="s">
        <v>10</v>
      </c>
      <c r="G747">
        <v>3.0964765614648001E-2</v>
      </c>
      <c r="H747">
        <f t="shared" si="11"/>
        <v>4.0314428330886694</v>
      </c>
    </row>
    <row r="748" spans="1:8" x14ac:dyDescent="0.25">
      <c r="A748" t="s">
        <v>1095</v>
      </c>
      <c r="B748" t="s">
        <v>757</v>
      </c>
      <c r="C748" t="s">
        <v>762</v>
      </c>
      <c r="D748">
        <v>2270.2397460000002</v>
      </c>
      <c r="E748">
        <v>2522.3254390000002</v>
      </c>
      <c r="F748" t="s">
        <v>10</v>
      </c>
      <c r="G748">
        <v>2.2407847734509701E-2</v>
      </c>
      <c r="H748">
        <f t="shared" si="11"/>
        <v>4.1217787902429013</v>
      </c>
    </row>
    <row r="749" spans="1:8" x14ac:dyDescent="0.25">
      <c r="A749" t="s">
        <v>1095</v>
      </c>
      <c r="B749" t="s">
        <v>758</v>
      </c>
      <c r="C749" t="s">
        <v>763</v>
      </c>
      <c r="D749">
        <v>2332.568115</v>
      </c>
      <c r="E749">
        <v>2586.830078</v>
      </c>
      <c r="F749" t="s">
        <v>74</v>
      </c>
      <c r="G749">
        <v>-2.1819625028613499E-2</v>
      </c>
      <c r="H749">
        <f t="shared" si="11"/>
        <v>4.0318431225889091</v>
      </c>
    </row>
    <row r="750" spans="1:8" x14ac:dyDescent="0.25">
      <c r="A750" t="s">
        <v>1095</v>
      </c>
      <c r="B750" t="s">
        <v>759</v>
      </c>
      <c r="C750" t="s">
        <v>764</v>
      </c>
      <c r="D750">
        <v>2344.9472660000001</v>
      </c>
      <c r="E750">
        <v>2528.1008299999999</v>
      </c>
      <c r="F750" t="s">
        <v>10</v>
      </c>
      <c r="G750">
        <v>1.56211243344863E-2</v>
      </c>
      <c r="H750">
        <f t="shared" si="11"/>
        <v>4.094825045304014</v>
      </c>
    </row>
    <row r="751" spans="1:8" x14ac:dyDescent="0.25">
      <c r="A751" t="s">
        <v>1095</v>
      </c>
      <c r="B751" t="s">
        <v>760</v>
      </c>
      <c r="C751" t="s">
        <v>765</v>
      </c>
      <c r="D751">
        <v>2584.3029790000001</v>
      </c>
      <c r="E751">
        <v>2468.7341310000002</v>
      </c>
      <c r="F751" t="s">
        <v>10</v>
      </c>
      <c r="G751">
        <v>-0.01</v>
      </c>
      <c r="H751">
        <f t="shared" si="11"/>
        <v>4.0538767948509742</v>
      </c>
    </row>
    <row r="752" spans="1:8" x14ac:dyDescent="0.25">
      <c r="A752" t="s">
        <v>1095</v>
      </c>
      <c r="B752" t="s">
        <v>761</v>
      </c>
      <c r="C752" t="s">
        <v>766</v>
      </c>
      <c r="D752">
        <v>2618.609375</v>
      </c>
      <c r="E752">
        <v>2490.3083499999998</v>
      </c>
      <c r="F752" t="s">
        <v>10</v>
      </c>
      <c r="G752">
        <v>-0.01</v>
      </c>
      <c r="H752">
        <f t="shared" si="11"/>
        <v>4.0133380269024643</v>
      </c>
    </row>
    <row r="753" spans="1:8" x14ac:dyDescent="0.25">
      <c r="A753" t="s">
        <v>1095</v>
      </c>
      <c r="B753" t="s">
        <v>762</v>
      </c>
      <c r="C753" t="s">
        <v>767</v>
      </c>
      <c r="D753">
        <v>2522.3254390000002</v>
      </c>
      <c r="E753">
        <v>2311.6142580000001</v>
      </c>
      <c r="F753" t="s">
        <v>10</v>
      </c>
      <c r="G753">
        <v>-0.01</v>
      </c>
      <c r="H753">
        <f t="shared" si="11"/>
        <v>3.9732046466334396</v>
      </c>
    </row>
    <row r="754" spans="1:8" x14ac:dyDescent="0.25">
      <c r="A754" t="s">
        <v>1095</v>
      </c>
      <c r="B754" t="s">
        <v>763</v>
      </c>
      <c r="C754" t="s">
        <v>768</v>
      </c>
      <c r="D754">
        <v>2586.830078</v>
      </c>
      <c r="E754">
        <v>2241.6103520000001</v>
      </c>
      <c r="F754" t="s">
        <v>26</v>
      </c>
      <c r="G754">
        <v>0</v>
      </c>
      <c r="H754">
        <f t="shared" si="11"/>
        <v>3.9732046466334396</v>
      </c>
    </row>
    <row r="755" spans="1:8" x14ac:dyDescent="0.25">
      <c r="A755" t="s">
        <v>1095</v>
      </c>
      <c r="B755" t="s">
        <v>764</v>
      </c>
      <c r="C755" t="s">
        <v>769</v>
      </c>
      <c r="D755">
        <v>2528.1008299999999</v>
      </c>
      <c r="E755">
        <v>2234.169922</v>
      </c>
      <c r="F755" t="s">
        <v>10</v>
      </c>
      <c r="G755">
        <v>-1.0200000000000001E-2</v>
      </c>
      <c r="H755">
        <f t="shared" si="11"/>
        <v>3.9326779592377785</v>
      </c>
    </row>
    <row r="756" spans="1:8" x14ac:dyDescent="0.25">
      <c r="A756" t="s">
        <v>1095</v>
      </c>
      <c r="B756" t="s">
        <v>765</v>
      </c>
      <c r="C756" t="s">
        <v>770</v>
      </c>
      <c r="D756">
        <v>2468.7341310000002</v>
      </c>
      <c r="E756">
        <v>2217.4892580000001</v>
      </c>
      <c r="F756" t="s">
        <v>10</v>
      </c>
      <c r="G756">
        <v>-0.01</v>
      </c>
      <c r="H756">
        <f t="shared" si="11"/>
        <v>3.8933511796454008</v>
      </c>
    </row>
    <row r="757" spans="1:8" x14ac:dyDescent="0.25">
      <c r="A757" t="s">
        <v>1095</v>
      </c>
      <c r="B757" t="s">
        <v>766</v>
      </c>
      <c r="C757" t="s">
        <v>771</v>
      </c>
      <c r="D757">
        <v>2490.3083499999998</v>
      </c>
      <c r="E757">
        <v>2267.3474120000001</v>
      </c>
      <c r="F757" t="s">
        <v>10</v>
      </c>
      <c r="G757">
        <v>-0.01</v>
      </c>
      <c r="H757">
        <f t="shared" si="11"/>
        <v>3.8544176678489466</v>
      </c>
    </row>
    <row r="758" spans="1:8" x14ac:dyDescent="0.25">
      <c r="A758" t="s">
        <v>1095</v>
      </c>
      <c r="B758" t="s">
        <v>767</v>
      </c>
      <c r="C758" t="s">
        <v>772</v>
      </c>
      <c r="D758">
        <v>2311.6142580000001</v>
      </c>
      <c r="E758">
        <v>2317.3552249999998</v>
      </c>
      <c r="F758" t="s">
        <v>10</v>
      </c>
      <c r="G758">
        <v>-0.01</v>
      </c>
      <c r="H758">
        <f t="shared" si="11"/>
        <v>3.815873491170457</v>
      </c>
    </row>
    <row r="759" spans="1:8" x14ac:dyDescent="0.25">
      <c r="A759" t="s">
        <v>1095</v>
      </c>
      <c r="B759" t="s">
        <v>768</v>
      </c>
      <c r="C759" t="s">
        <v>773</v>
      </c>
      <c r="D759">
        <v>2241.6103520000001</v>
      </c>
      <c r="E759">
        <v>2343.1352539999998</v>
      </c>
      <c r="F759" t="s">
        <v>10</v>
      </c>
      <c r="G759">
        <v>9.2582113799945208E-3</v>
      </c>
      <c r="H759">
        <f t="shared" si="11"/>
        <v>3.8512016545510313</v>
      </c>
    </row>
    <row r="760" spans="1:8" x14ac:dyDescent="0.25">
      <c r="A760" t="s">
        <v>1095</v>
      </c>
      <c r="B760" t="s">
        <v>769</v>
      </c>
      <c r="C760" t="s">
        <v>774</v>
      </c>
      <c r="D760">
        <v>2234.169922</v>
      </c>
      <c r="E760">
        <v>2281.757568</v>
      </c>
      <c r="F760" t="s">
        <v>10</v>
      </c>
      <c r="G760">
        <v>4.4599844829528498E-3</v>
      </c>
      <c r="H760">
        <f t="shared" si="11"/>
        <v>3.8683779541710517</v>
      </c>
    </row>
    <row r="761" spans="1:8" x14ac:dyDescent="0.25">
      <c r="A761" t="s">
        <v>1095</v>
      </c>
      <c r="B761" t="s">
        <v>770</v>
      </c>
      <c r="C761" t="s">
        <v>775</v>
      </c>
      <c r="D761">
        <v>2217.4892580000001</v>
      </c>
      <c r="E761">
        <v>2303.6765140000002</v>
      </c>
      <c r="F761" t="s">
        <v>10</v>
      </c>
      <c r="G761">
        <v>7.9734091102415701E-3</v>
      </c>
      <c r="H761">
        <f t="shared" si="11"/>
        <v>3.8992221141926966</v>
      </c>
    </row>
    <row r="762" spans="1:8" x14ac:dyDescent="0.25">
      <c r="A762" t="s">
        <v>1095</v>
      </c>
      <c r="B762" t="s">
        <v>771</v>
      </c>
      <c r="C762" t="s">
        <v>776</v>
      </c>
      <c r="D762">
        <v>2267.3474120000001</v>
      </c>
      <c r="E762">
        <v>2307.9526369999999</v>
      </c>
      <c r="F762" t="s">
        <v>10</v>
      </c>
      <c r="G762">
        <v>3.7817382713469902E-3</v>
      </c>
      <c r="H762">
        <f t="shared" si="11"/>
        <v>3.9139679516904216</v>
      </c>
    </row>
    <row r="763" spans="1:8" x14ac:dyDescent="0.25">
      <c r="A763" t="s">
        <v>1095</v>
      </c>
      <c r="B763" t="s">
        <v>772</v>
      </c>
      <c r="C763" t="s">
        <v>777</v>
      </c>
      <c r="D763">
        <v>2317.3552249999998</v>
      </c>
      <c r="E763">
        <v>2299.0261230000001</v>
      </c>
      <c r="F763" t="s">
        <v>10</v>
      </c>
      <c r="G763">
        <v>-1.38189834706931E-3</v>
      </c>
      <c r="H763">
        <f t="shared" si="11"/>
        <v>3.9085592458474987</v>
      </c>
    </row>
    <row r="764" spans="1:8" x14ac:dyDescent="0.25">
      <c r="A764" t="s">
        <v>1095</v>
      </c>
      <c r="B764" t="s">
        <v>773</v>
      </c>
      <c r="C764" t="s">
        <v>778</v>
      </c>
      <c r="D764">
        <v>2343.1352539999998</v>
      </c>
      <c r="E764">
        <v>2372.195068</v>
      </c>
      <c r="F764" t="s">
        <v>74</v>
      </c>
      <c r="G764">
        <v>-2.4804213884274699E-3</v>
      </c>
      <c r="H764">
        <f t="shared" si="11"/>
        <v>3.8988643718961624</v>
      </c>
    </row>
    <row r="765" spans="1:8" x14ac:dyDescent="0.25">
      <c r="A765" t="s">
        <v>1095</v>
      </c>
      <c r="B765" t="s">
        <v>774</v>
      </c>
      <c r="C765" t="s">
        <v>779</v>
      </c>
      <c r="D765">
        <v>2281.757568</v>
      </c>
      <c r="E765">
        <v>2424.4169919999999</v>
      </c>
      <c r="F765" t="s">
        <v>26</v>
      </c>
      <c r="G765">
        <v>0</v>
      </c>
      <c r="H765">
        <f t="shared" si="11"/>
        <v>3.8988643718961624</v>
      </c>
    </row>
    <row r="766" spans="1:8" x14ac:dyDescent="0.25">
      <c r="A766" t="s">
        <v>1095</v>
      </c>
      <c r="B766" t="s">
        <v>775</v>
      </c>
      <c r="C766" t="s">
        <v>780</v>
      </c>
      <c r="D766">
        <v>2303.6765140000002</v>
      </c>
      <c r="E766">
        <v>2419.7749020000001</v>
      </c>
      <c r="F766" t="s">
        <v>74</v>
      </c>
      <c r="G766">
        <v>-1.0701216665179701E-2</v>
      </c>
      <c r="H766">
        <f t="shared" si="11"/>
        <v>3.8571417795043521</v>
      </c>
    </row>
    <row r="767" spans="1:8" x14ac:dyDescent="0.25">
      <c r="A767" t="s">
        <v>1095</v>
      </c>
      <c r="B767" t="s">
        <v>776</v>
      </c>
      <c r="C767" t="s">
        <v>781</v>
      </c>
      <c r="D767">
        <v>2307.9526369999999</v>
      </c>
      <c r="E767">
        <v>2487.7192380000001</v>
      </c>
      <c r="F767" t="s">
        <v>74</v>
      </c>
      <c r="G767">
        <v>-1.0111204721399101E-2</v>
      </c>
      <c r="H767">
        <f t="shared" si="11"/>
        <v>3.8181414293323219</v>
      </c>
    </row>
    <row r="768" spans="1:8" x14ac:dyDescent="0.25">
      <c r="A768" t="s">
        <v>1095</v>
      </c>
      <c r="B768" t="s">
        <v>777</v>
      </c>
      <c r="C768" t="s">
        <v>782</v>
      </c>
      <c r="D768">
        <v>2299.0261230000001</v>
      </c>
      <c r="E768">
        <v>2660.844482</v>
      </c>
      <c r="F768" t="s">
        <v>10</v>
      </c>
      <c r="G768">
        <v>3.1475793631075603E-2</v>
      </c>
      <c r="H768">
        <f t="shared" si="11"/>
        <v>3.9383204610162466</v>
      </c>
    </row>
    <row r="769" spans="1:8" x14ac:dyDescent="0.25">
      <c r="A769" t="s">
        <v>1095</v>
      </c>
      <c r="B769" t="s">
        <v>778</v>
      </c>
      <c r="C769" t="s">
        <v>783</v>
      </c>
      <c r="D769">
        <v>2372.195068</v>
      </c>
      <c r="E769">
        <v>2641.8576659999999</v>
      </c>
      <c r="F769" t="s">
        <v>26</v>
      </c>
      <c r="G769">
        <v>0</v>
      </c>
      <c r="H769">
        <f t="shared" si="11"/>
        <v>3.9383204610162466</v>
      </c>
    </row>
    <row r="770" spans="1:8" x14ac:dyDescent="0.25">
      <c r="A770" t="s">
        <v>1095</v>
      </c>
      <c r="B770" t="s">
        <v>779</v>
      </c>
      <c r="C770" t="s">
        <v>784</v>
      </c>
      <c r="D770">
        <v>2424.4169919999999</v>
      </c>
      <c r="E770">
        <v>2777.306885</v>
      </c>
      <c r="F770" t="s">
        <v>10</v>
      </c>
      <c r="G770">
        <v>2.91113198896438E-2</v>
      </c>
      <c r="H770">
        <f t="shared" si="11"/>
        <v>4.05297016778482</v>
      </c>
    </row>
    <row r="771" spans="1:8" x14ac:dyDescent="0.25">
      <c r="A771" t="s">
        <v>1095</v>
      </c>
      <c r="B771" t="s">
        <v>780</v>
      </c>
      <c r="C771" t="s">
        <v>785</v>
      </c>
      <c r="D771">
        <v>2419.7749020000001</v>
      </c>
      <c r="E771">
        <v>2825.2055660000001</v>
      </c>
      <c r="F771" t="s">
        <v>74</v>
      </c>
      <c r="G771">
        <v>-2.01687067421281E-2</v>
      </c>
      <c r="H771">
        <f t="shared" ref="H771:H834" si="12">(1+G771)*H770</f>
        <v>3.9712270010361741</v>
      </c>
    </row>
    <row r="772" spans="1:8" x14ac:dyDescent="0.25">
      <c r="A772" t="s">
        <v>1095</v>
      </c>
      <c r="B772" t="s">
        <v>781</v>
      </c>
      <c r="C772" t="s">
        <v>786</v>
      </c>
      <c r="D772">
        <v>2487.7192380000001</v>
      </c>
      <c r="E772">
        <v>2803.689453</v>
      </c>
      <c r="F772" t="s">
        <v>26</v>
      </c>
      <c r="G772">
        <v>0</v>
      </c>
      <c r="H772">
        <f t="shared" si="12"/>
        <v>3.9712270010361741</v>
      </c>
    </row>
    <row r="773" spans="1:8" x14ac:dyDescent="0.25">
      <c r="A773" t="s">
        <v>1095</v>
      </c>
      <c r="B773" t="s">
        <v>782</v>
      </c>
      <c r="C773" t="s">
        <v>787</v>
      </c>
      <c r="D773">
        <v>2660.844482</v>
      </c>
      <c r="E773">
        <v>3015.0214839999999</v>
      </c>
      <c r="F773" t="s">
        <v>74</v>
      </c>
      <c r="G773">
        <v>-1.2577230996696699E-2</v>
      </c>
      <c r="H773">
        <f t="shared" si="12"/>
        <v>3.921279961703823</v>
      </c>
    </row>
    <row r="774" spans="1:8" x14ac:dyDescent="0.25">
      <c r="A774" t="s">
        <v>1095</v>
      </c>
      <c r="B774" t="s">
        <v>783</v>
      </c>
      <c r="C774" t="s">
        <v>788</v>
      </c>
      <c r="D774">
        <v>2641.8576659999999</v>
      </c>
      <c r="E774">
        <v>2968.5437010000001</v>
      </c>
      <c r="F774" t="s">
        <v>74</v>
      </c>
      <c r="G774">
        <v>-1.02248497137619E-2</v>
      </c>
      <c r="H774">
        <f t="shared" si="12"/>
        <v>3.8811854634098153</v>
      </c>
    </row>
    <row r="775" spans="1:8" x14ac:dyDescent="0.25">
      <c r="A775" t="s">
        <v>1095</v>
      </c>
      <c r="B775" t="s">
        <v>784</v>
      </c>
      <c r="C775" t="s">
        <v>789</v>
      </c>
      <c r="D775">
        <v>2777.306885</v>
      </c>
      <c r="E775">
        <v>2969.726807</v>
      </c>
      <c r="F775" t="s">
        <v>74</v>
      </c>
      <c r="G775">
        <v>-1.2056102327344999E-2</v>
      </c>
      <c r="H775">
        <f t="shared" si="12"/>
        <v>3.8343934943115427</v>
      </c>
    </row>
    <row r="776" spans="1:8" x14ac:dyDescent="0.25">
      <c r="A776" t="s">
        <v>1095</v>
      </c>
      <c r="B776" t="s">
        <v>785</v>
      </c>
      <c r="C776" t="s">
        <v>790</v>
      </c>
      <c r="D776">
        <v>2825.2055660000001</v>
      </c>
      <c r="E776">
        <v>2921.8833009999998</v>
      </c>
      <c r="F776" t="s">
        <v>26</v>
      </c>
      <c r="G776">
        <v>0</v>
      </c>
      <c r="H776">
        <f t="shared" si="12"/>
        <v>3.8343934943115427</v>
      </c>
    </row>
    <row r="777" spans="1:8" x14ac:dyDescent="0.25">
      <c r="A777" t="s">
        <v>1095</v>
      </c>
      <c r="B777" t="s">
        <v>786</v>
      </c>
      <c r="C777" t="s">
        <v>791</v>
      </c>
      <c r="D777">
        <v>2803.689453</v>
      </c>
      <c r="E777">
        <v>3177.7214359999998</v>
      </c>
      <c r="F777" t="s">
        <v>10</v>
      </c>
      <c r="G777">
        <v>2.6681413135807699E-2</v>
      </c>
      <c r="H777">
        <f t="shared" si="12"/>
        <v>3.9367005312585226</v>
      </c>
    </row>
    <row r="778" spans="1:8" x14ac:dyDescent="0.25">
      <c r="A778" t="s">
        <v>1095</v>
      </c>
      <c r="B778" t="s">
        <v>787</v>
      </c>
      <c r="C778" t="s">
        <v>792</v>
      </c>
      <c r="D778">
        <v>3015.0214839999999</v>
      </c>
      <c r="E778">
        <v>3243.3625489999999</v>
      </c>
      <c r="F778" t="s">
        <v>10</v>
      </c>
      <c r="G778">
        <v>1.53468947210991E-2</v>
      </c>
      <c r="H778">
        <f t="shared" si="12"/>
        <v>3.9971166598602421</v>
      </c>
    </row>
    <row r="779" spans="1:8" x14ac:dyDescent="0.25">
      <c r="A779" t="s">
        <v>1095</v>
      </c>
      <c r="B779" t="s">
        <v>788</v>
      </c>
      <c r="C779" t="s">
        <v>793</v>
      </c>
      <c r="D779">
        <v>2968.5437010000001</v>
      </c>
      <c r="E779">
        <v>3386.0651859999998</v>
      </c>
      <c r="F779" t="s">
        <v>10</v>
      </c>
      <c r="G779">
        <v>2.83297179394294E-2</v>
      </c>
      <c r="H779">
        <f t="shared" si="12"/>
        <v>4.1103538474050776</v>
      </c>
    </row>
    <row r="780" spans="1:8" x14ac:dyDescent="0.25">
      <c r="A780" t="s">
        <v>1095</v>
      </c>
      <c r="B780" t="s">
        <v>789</v>
      </c>
      <c r="C780" t="s">
        <v>794</v>
      </c>
      <c r="D780">
        <v>2969.726807</v>
      </c>
      <c r="E780">
        <v>3341.5908199999999</v>
      </c>
      <c r="F780" t="s">
        <v>10</v>
      </c>
      <c r="G780">
        <v>2.5243651296373199E-2</v>
      </c>
      <c r="H780">
        <f t="shared" si="12"/>
        <v>4.2141141866336769</v>
      </c>
    </row>
    <row r="781" spans="1:8" x14ac:dyDescent="0.25">
      <c r="A781" t="s">
        <v>1095</v>
      </c>
      <c r="B781" t="s">
        <v>790</v>
      </c>
      <c r="C781" t="s">
        <v>795</v>
      </c>
      <c r="D781">
        <v>2921.8833009999998</v>
      </c>
      <c r="E781">
        <v>3435.841797</v>
      </c>
      <c r="F781" t="s">
        <v>10</v>
      </c>
      <c r="G781">
        <v>3.5379946839362103E-2</v>
      </c>
      <c r="H781">
        <f t="shared" si="12"/>
        <v>4.3632093225317776</v>
      </c>
    </row>
    <row r="782" spans="1:8" x14ac:dyDescent="0.25">
      <c r="A782" t="s">
        <v>1095</v>
      </c>
      <c r="B782" t="s">
        <v>791</v>
      </c>
      <c r="C782" t="s">
        <v>796</v>
      </c>
      <c r="D782">
        <v>3177.7214359999998</v>
      </c>
      <c r="E782">
        <v>3631.405518</v>
      </c>
      <c r="F782" t="s">
        <v>10</v>
      </c>
      <c r="G782">
        <v>2.8754049883685202E-2</v>
      </c>
      <c r="H782">
        <f t="shared" si="12"/>
        <v>4.4886692610448167</v>
      </c>
    </row>
    <row r="783" spans="1:8" x14ac:dyDescent="0.25">
      <c r="A783" t="s">
        <v>1095</v>
      </c>
      <c r="B783" t="s">
        <v>792</v>
      </c>
      <c r="C783" t="s">
        <v>797</v>
      </c>
      <c r="D783">
        <v>3243.3625489999999</v>
      </c>
      <c r="E783">
        <v>3557.9040530000002</v>
      </c>
      <c r="F783" t="s">
        <v>10</v>
      </c>
      <c r="G783">
        <v>1.9596012579412701E-2</v>
      </c>
      <c r="H783">
        <f t="shared" si="12"/>
        <v>4.5766292803490742</v>
      </c>
    </row>
    <row r="784" spans="1:8" x14ac:dyDescent="0.25">
      <c r="A784" t="s">
        <v>1095</v>
      </c>
      <c r="B784" t="s">
        <v>793</v>
      </c>
      <c r="C784" t="s">
        <v>798</v>
      </c>
      <c r="D784">
        <v>3386.0651859999998</v>
      </c>
      <c r="E784">
        <v>3821.248047</v>
      </c>
      <c r="F784" t="s">
        <v>10</v>
      </c>
      <c r="G784">
        <v>-0.01</v>
      </c>
      <c r="H784">
        <f t="shared" si="12"/>
        <v>4.530862987545583</v>
      </c>
    </row>
    <row r="785" spans="1:8" x14ac:dyDescent="0.25">
      <c r="A785" t="s">
        <v>1095</v>
      </c>
      <c r="B785" t="s">
        <v>794</v>
      </c>
      <c r="C785" t="s">
        <v>799</v>
      </c>
      <c r="D785">
        <v>3341.5908199999999</v>
      </c>
      <c r="E785">
        <v>3874.358154</v>
      </c>
      <c r="F785" t="s">
        <v>10</v>
      </c>
      <c r="G785">
        <v>3.2087047977944802E-2</v>
      </c>
      <c r="H785">
        <f t="shared" si="12"/>
        <v>4.6762450056084521</v>
      </c>
    </row>
    <row r="786" spans="1:8" x14ac:dyDescent="0.25">
      <c r="A786" t="s">
        <v>1095</v>
      </c>
      <c r="B786" t="s">
        <v>795</v>
      </c>
      <c r="C786" t="s">
        <v>800</v>
      </c>
      <c r="D786">
        <v>3435.841797</v>
      </c>
      <c r="E786">
        <v>3891.461914</v>
      </c>
      <c r="F786" t="s">
        <v>10</v>
      </c>
      <c r="G786">
        <v>-0.01</v>
      </c>
      <c r="H786">
        <f t="shared" si="12"/>
        <v>4.629482555552368</v>
      </c>
    </row>
    <row r="787" spans="1:8" x14ac:dyDescent="0.25">
      <c r="A787" t="s">
        <v>1095</v>
      </c>
      <c r="B787" t="s">
        <v>796</v>
      </c>
      <c r="C787" t="s">
        <v>801</v>
      </c>
      <c r="D787">
        <v>3631.405518</v>
      </c>
      <c r="E787">
        <v>4065.3237300000001</v>
      </c>
      <c r="F787" t="s">
        <v>10</v>
      </c>
      <c r="G787">
        <v>-0.01</v>
      </c>
      <c r="H787">
        <f t="shared" si="12"/>
        <v>4.583187729996844</v>
      </c>
    </row>
    <row r="788" spans="1:8" x14ac:dyDescent="0.25">
      <c r="A788" t="s">
        <v>1095</v>
      </c>
      <c r="B788" t="s">
        <v>797</v>
      </c>
      <c r="C788" t="s">
        <v>802</v>
      </c>
      <c r="D788">
        <v>3557.9040530000002</v>
      </c>
      <c r="E788">
        <v>3978.6484380000002</v>
      </c>
      <c r="F788" t="s">
        <v>10</v>
      </c>
      <c r="G788">
        <v>2.38512496533025E-2</v>
      </c>
      <c r="H788">
        <f t="shared" si="12"/>
        <v>4.6925024847529517</v>
      </c>
    </row>
    <row r="789" spans="1:8" x14ac:dyDescent="0.25">
      <c r="A789" t="s">
        <v>1095</v>
      </c>
      <c r="B789" t="s">
        <v>798</v>
      </c>
      <c r="C789" t="s">
        <v>803</v>
      </c>
      <c r="D789">
        <v>3821.248047</v>
      </c>
      <c r="E789">
        <v>4007.2524410000001</v>
      </c>
      <c r="F789" t="s">
        <v>10</v>
      </c>
      <c r="G789">
        <v>9.93526930009315E-3</v>
      </c>
      <c r="H789">
        <f t="shared" si="12"/>
        <v>4.7391237606303287</v>
      </c>
    </row>
    <row r="790" spans="1:8" x14ac:dyDescent="0.25">
      <c r="A790" t="s">
        <v>1095</v>
      </c>
      <c r="B790" t="s">
        <v>799</v>
      </c>
      <c r="C790" t="s">
        <v>804</v>
      </c>
      <c r="D790">
        <v>3874.358154</v>
      </c>
      <c r="E790">
        <v>3880.5014649999998</v>
      </c>
      <c r="F790" t="s">
        <v>10</v>
      </c>
      <c r="G790">
        <v>5.17126644249823E-4</v>
      </c>
      <c r="H790">
        <f t="shared" si="12"/>
        <v>4.7415744877973482</v>
      </c>
    </row>
    <row r="791" spans="1:8" x14ac:dyDescent="0.25">
      <c r="A791" t="s">
        <v>1095</v>
      </c>
      <c r="B791" t="s">
        <v>800</v>
      </c>
      <c r="C791" t="s">
        <v>805</v>
      </c>
      <c r="D791">
        <v>3891.461914</v>
      </c>
      <c r="E791">
        <v>3742.376953</v>
      </c>
      <c r="F791" t="s">
        <v>10</v>
      </c>
      <c r="G791">
        <v>-0.01</v>
      </c>
      <c r="H791">
        <f t="shared" si="12"/>
        <v>4.6941587429193747</v>
      </c>
    </row>
    <row r="792" spans="1:8" x14ac:dyDescent="0.25">
      <c r="A792" t="s">
        <v>1095</v>
      </c>
      <c r="B792" t="s">
        <v>801</v>
      </c>
      <c r="C792" t="s">
        <v>806</v>
      </c>
      <c r="D792">
        <v>4065.3237300000001</v>
      </c>
      <c r="E792">
        <v>3520.5749510000001</v>
      </c>
      <c r="F792" t="s">
        <v>10</v>
      </c>
      <c r="G792">
        <v>-0.01</v>
      </c>
      <c r="H792">
        <f t="shared" si="12"/>
        <v>4.6472171554901811</v>
      </c>
    </row>
    <row r="793" spans="1:8" x14ac:dyDescent="0.25">
      <c r="A793" t="s">
        <v>1095</v>
      </c>
      <c r="B793" t="s">
        <v>802</v>
      </c>
      <c r="C793" t="s">
        <v>807</v>
      </c>
      <c r="D793">
        <v>3978.6484380000002</v>
      </c>
      <c r="E793">
        <v>3158.8876949999999</v>
      </c>
      <c r="F793" t="s">
        <v>10</v>
      </c>
      <c r="G793">
        <v>-0.01</v>
      </c>
      <c r="H793">
        <f t="shared" si="12"/>
        <v>4.6007449839352796</v>
      </c>
    </row>
    <row r="794" spans="1:8" x14ac:dyDescent="0.25">
      <c r="A794" t="s">
        <v>1095</v>
      </c>
      <c r="B794" t="s">
        <v>803</v>
      </c>
      <c r="C794" t="s">
        <v>808</v>
      </c>
      <c r="D794">
        <v>4007.2524410000001</v>
      </c>
      <c r="E794">
        <v>3516.5964359999998</v>
      </c>
      <c r="F794" t="s">
        <v>10</v>
      </c>
      <c r="G794">
        <v>-0.01</v>
      </c>
      <c r="H794">
        <f t="shared" si="12"/>
        <v>4.5547375340959269</v>
      </c>
    </row>
    <row r="795" spans="1:8" x14ac:dyDescent="0.25">
      <c r="A795" t="s">
        <v>1095</v>
      </c>
      <c r="B795" t="s">
        <v>804</v>
      </c>
      <c r="C795" t="s">
        <v>809</v>
      </c>
      <c r="D795">
        <v>3880.5014649999998</v>
      </c>
      <c r="E795">
        <v>3492.1323240000002</v>
      </c>
      <c r="F795" t="s">
        <v>10</v>
      </c>
      <c r="G795">
        <v>-0.01</v>
      </c>
      <c r="H795">
        <f t="shared" si="12"/>
        <v>4.5091901587549676</v>
      </c>
    </row>
    <row r="796" spans="1:8" x14ac:dyDescent="0.25">
      <c r="A796" t="s">
        <v>1095</v>
      </c>
      <c r="B796" t="s">
        <v>805</v>
      </c>
      <c r="C796" t="s">
        <v>810</v>
      </c>
      <c r="D796">
        <v>3742.376953</v>
      </c>
      <c r="E796">
        <v>3337.0527339999999</v>
      </c>
      <c r="F796" t="s">
        <v>10</v>
      </c>
      <c r="G796">
        <v>-0.01</v>
      </c>
      <c r="H796">
        <f t="shared" si="12"/>
        <v>4.4640982571674179</v>
      </c>
    </row>
    <row r="797" spans="1:8" x14ac:dyDescent="0.25">
      <c r="A797" t="s">
        <v>1095</v>
      </c>
      <c r="B797" t="s">
        <v>806</v>
      </c>
      <c r="C797" t="s">
        <v>811</v>
      </c>
      <c r="D797">
        <v>3520.5749510000001</v>
      </c>
      <c r="E797">
        <v>3590.4724120000001</v>
      </c>
      <c r="F797" t="s">
        <v>10</v>
      </c>
      <c r="G797">
        <v>-0.01</v>
      </c>
      <c r="H797">
        <f t="shared" si="12"/>
        <v>4.4194572745957439</v>
      </c>
    </row>
    <row r="798" spans="1:8" x14ac:dyDescent="0.25">
      <c r="A798" t="s">
        <v>1095</v>
      </c>
      <c r="B798" t="s">
        <v>807</v>
      </c>
      <c r="C798" t="s">
        <v>812</v>
      </c>
      <c r="D798">
        <v>3158.8876949999999</v>
      </c>
      <c r="E798">
        <v>3587.5866700000001</v>
      </c>
      <c r="F798" t="s">
        <v>10</v>
      </c>
      <c r="G798">
        <v>2.7342400515128099E-2</v>
      </c>
      <c r="H798">
        <f t="shared" si="12"/>
        <v>4.5402958454572371</v>
      </c>
    </row>
    <row r="799" spans="1:8" x14ac:dyDescent="0.25">
      <c r="A799" t="s">
        <v>1095</v>
      </c>
      <c r="B799" t="s">
        <v>808</v>
      </c>
      <c r="C799" t="s">
        <v>813</v>
      </c>
      <c r="D799">
        <v>3516.5964359999998</v>
      </c>
      <c r="E799">
        <v>3499.4929200000001</v>
      </c>
      <c r="F799" t="s">
        <v>10</v>
      </c>
      <c r="G799">
        <v>-0.01</v>
      </c>
      <c r="H799">
        <f t="shared" si="12"/>
        <v>4.4948928870026643</v>
      </c>
    </row>
    <row r="800" spans="1:8" x14ac:dyDescent="0.25">
      <c r="A800" t="s">
        <v>1095</v>
      </c>
      <c r="B800" t="s">
        <v>809</v>
      </c>
      <c r="C800" t="s">
        <v>814</v>
      </c>
      <c r="D800">
        <v>3492.1323240000002</v>
      </c>
      <c r="E800">
        <v>3561.2370609999998</v>
      </c>
      <c r="F800" t="s">
        <v>10</v>
      </c>
      <c r="G800">
        <v>-0.01</v>
      </c>
      <c r="H800">
        <f t="shared" si="12"/>
        <v>4.4499439581326374</v>
      </c>
    </row>
    <row r="801" spans="1:8" x14ac:dyDescent="0.25">
      <c r="A801" t="s">
        <v>1095</v>
      </c>
      <c r="B801" t="s">
        <v>810</v>
      </c>
      <c r="C801" t="s">
        <v>815</v>
      </c>
      <c r="D801">
        <v>3337.0527339999999</v>
      </c>
      <c r="E801">
        <v>3505.7836910000001</v>
      </c>
      <c r="F801" t="s">
        <v>10</v>
      </c>
      <c r="G801">
        <v>1.03125736060963E-2</v>
      </c>
      <c r="H801">
        <f t="shared" si="12"/>
        <v>4.4958343327438834</v>
      </c>
    </row>
    <row r="802" spans="1:8" x14ac:dyDescent="0.25">
      <c r="A802" t="s">
        <v>1095</v>
      </c>
      <c r="B802" t="s">
        <v>811</v>
      </c>
      <c r="C802" t="s">
        <v>816</v>
      </c>
      <c r="D802">
        <v>3590.4724120000001</v>
      </c>
      <c r="E802">
        <v>3279.3955080000001</v>
      </c>
      <c r="F802" t="s">
        <v>10</v>
      </c>
      <c r="G802">
        <v>-0.01</v>
      </c>
      <c r="H802">
        <f t="shared" si="12"/>
        <v>4.4508759894164447</v>
      </c>
    </row>
    <row r="803" spans="1:8" x14ac:dyDescent="0.25">
      <c r="A803" t="s">
        <v>1095</v>
      </c>
      <c r="B803" t="s">
        <v>812</v>
      </c>
      <c r="C803" t="s">
        <v>817</v>
      </c>
      <c r="D803">
        <v>3587.5866700000001</v>
      </c>
      <c r="E803">
        <v>3312.3664549999999</v>
      </c>
      <c r="F803" t="s">
        <v>10</v>
      </c>
      <c r="G803">
        <v>-0.01</v>
      </c>
      <c r="H803">
        <f t="shared" si="12"/>
        <v>4.4063672295222798</v>
      </c>
    </row>
    <row r="804" spans="1:8" x14ac:dyDescent="0.25">
      <c r="A804" t="s">
        <v>1095</v>
      </c>
      <c r="B804" t="s">
        <v>813</v>
      </c>
      <c r="C804" t="s">
        <v>818</v>
      </c>
      <c r="D804">
        <v>3499.4929200000001</v>
      </c>
      <c r="E804">
        <v>3329.3823240000002</v>
      </c>
      <c r="F804" t="s">
        <v>10</v>
      </c>
      <c r="G804">
        <v>-0.01</v>
      </c>
      <c r="H804">
        <f t="shared" si="12"/>
        <v>4.3623035572270572</v>
      </c>
    </row>
    <row r="805" spans="1:8" x14ac:dyDescent="0.25">
      <c r="A805" t="s">
        <v>1095</v>
      </c>
      <c r="B805" t="s">
        <v>814</v>
      </c>
      <c r="C805" t="s">
        <v>819</v>
      </c>
      <c r="D805">
        <v>3561.2370609999998</v>
      </c>
      <c r="E805">
        <v>3319.3083499999998</v>
      </c>
      <c r="F805" t="s">
        <v>10</v>
      </c>
      <c r="G805">
        <v>-0.01</v>
      </c>
      <c r="H805">
        <f t="shared" si="12"/>
        <v>4.3186805216547866</v>
      </c>
    </row>
    <row r="806" spans="1:8" x14ac:dyDescent="0.25">
      <c r="A806" t="s">
        <v>1095</v>
      </c>
      <c r="B806" t="s">
        <v>815</v>
      </c>
      <c r="C806" t="s">
        <v>820</v>
      </c>
      <c r="D806">
        <v>3505.7836910000001</v>
      </c>
      <c r="E806">
        <v>3694.6340329999998</v>
      </c>
      <c r="F806" t="s">
        <v>10</v>
      </c>
      <c r="G806">
        <v>-0.01</v>
      </c>
      <c r="H806">
        <f t="shared" si="12"/>
        <v>4.2754937164382385</v>
      </c>
    </row>
    <row r="807" spans="1:8" x14ac:dyDescent="0.25">
      <c r="A807" t="s">
        <v>1095</v>
      </c>
      <c r="B807" t="s">
        <v>816</v>
      </c>
      <c r="C807" t="s">
        <v>821</v>
      </c>
      <c r="D807">
        <v>3279.3955080000001</v>
      </c>
      <c r="E807">
        <v>3504.732422</v>
      </c>
      <c r="F807" t="s">
        <v>26</v>
      </c>
      <c r="G807">
        <v>0</v>
      </c>
      <c r="H807">
        <f t="shared" si="12"/>
        <v>4.2754937164382385</v>
      </c>
    </row>
    <row r="808" spans="1:8" x14ac:dyDescent="0.25">
      <c r="A808" t="s">
        <v>1095</v>
      </c>
      <c r="B808" t="s">
        <v>817</v>
      </c>
      <c r="C808" t="s">
        <v>822</v>
      </c>
      <c r="D808">
        <v>3312.3664549999999</v>
      </c>
      <c r="E808">
        <v>3545.9377439999998</v>
      </c>
      <c r="F808" t="s">
        <v>10</v>
      </c>
      <c r="G808">
        <v>1.41029860175902E-2</v>
      </c>
      <c r="H808">
        <f t="shared" si="12"/>
        <v>4.335790944539462</v>
      </c>
    </row>
    <row r="809" spans="1:8" x14ac:dyDescent="0.25">
      <c r="A809" t="s">
        <v>1095</v>
      </c>
      <c r="B809" t="s">
        <v>818</v>
      </c>
      <c r="C809" t="s">
        <v>823</v>
      </c>
      <c r="D809">
        <v>3329.3823240000002</v>
      </c>
      <c r="E809">
        <v>3503.2092290000001</v>
      </c>
      <c r="F809" t="s">
        <v>26</v>
      </c>
      <c r="G809">
        <v>0</v>
      </c>
      <c r="H809">
        <f t="shared" si="12"/>
        <v>4.335790944539462</v>
      </c>
    </row>
    <row r="810" spans="1:8" x14ac:dyDescent="0.25">
      <c r="A810" t="s">
        <v>1095</v>
      </c>
      <c r="B810" t="s">
        <v>819</v>
      </c>
      <c r="C810" t="s">
        <v>824</v>
      </c>
      <c r="D810">
        <v>3319.3083499999998</v>
      </c>
      <c r="E810">
        <v>3239.1835940000001</v>
      </c>
      <c r="F810" t="s">
        <v>74</v>
      </c>
      <c r="G810">
        <v>-2.28133682940302E-2</v>
      </c>
      <c r="H810">
        <f t="shared" si="12"/>
        <v>4.2368769488757616</v>
      </c>
    </row>
    <row r="811" spans="1:8" x14ac:dyDescent="0.25">
      <c r="A811" t="s">
        <v>1095</v>
      </c>
      <c r="B811" t="s">
        <v>820</v>
      </c>
      <c r="C811" t="s">
        <v>825</v>
      </c>
      <c r="D811">
        <v>3694.6340329999998</v>
      </c>
      <c r="E811">
        <v>3103.1777339999999</v>
      </c>
      <c r="F811" t="s">
        <v>74</v>
      </c>
      <c r="G811">
        <v>3.2217043838019502E-2</v>
      </c>
      <c r="H811">
        <f t="shared" si="12"/>
        <v>4.3733765992739864</v>
      </c>
    </row>
    <row r="812" spans="1:8" x14ac:dyDescent="0.25">
      <c r="A812" t="s">
        <v>1095</v>
      </c>
      <c r="B812" t="s">
        <v>821</v>
      </c>
      <c r="C812" t="s">
        <v>826</v>
      </c>
      <c r="D812">
        <v>3504.732422</v>
      </c>
      <c r="E812">
        <v>3085.2524410000001</v>
      </c>
      <c r="F812" t="s">
        <v>74</v>
      </c>
      <c r="G812">
        <v>2.4137917677642302E-2</v>
      </c>
      <c r="H812">
        <f t="shared" si="12"/>
        <v>4.4789408036005893</v>
      </c>
    </row>
    <row r="813" spans="1:8" x14ac:dyDescent="0.25">
      <c r="A813" t="s">
        <v>1095</v>
      </c>
      <c r="B813" t="s">
        <v>822</v>
      </c>
      <c r="C813" t="s">
        <v>827</v>
      </c>
      <c r="D813">
        <v>3545.9377439999998</v>
      </c>
      <c r="E813">
        <v>2985.241211</v>
      </c>
      <c r="F813" t="s">
        <v>74</v>
      </c>
      <c r="G813">
        <v>3.1824725163251397E-2</v>
      </c>
      <c r="H813">
        <f t="shared" si="12"/>
        <v>4.6214818636976496</v>
      </c>
    </row>
    <row r="814" spans="1:8" x14ac:dyDescent="0.25">
      <c r="A814" t="s">
        <v>1095</v>
      </c>
      <c r="B814" t="s">
        <v>823</v>
      </c>
      <c r="C814" t="s">
        <v>828</v>
      </c>
      <c r="D814">
        <v>3503.2092290000001</v>
      </c>
      <c r="E814">
        <v>3065.8151859999998</v>
      </c>
      <c r="F814" t="s">
        <v>74</v>
      </c>
      <c r="G814">
        <v>2.51710487960124E-2</v>
      </c>
      <c r="H814">
        <f t="shared" si="12"/>
        <v>4.7378094091986691</v>
      </c>
    </row>
    <row r="815" spans="1:8" x14ac:dyDescent="0.25">
      <c r="A815" t="s">
        <v>1095</v>
      </c>
      <c r="B815" t="s">
        <v>824</v>
      </c>
      <c r="C815" t="s">
        <v>829</v>
      </c>
      <c r="D815">
        <v>3239.1835940000001</v>
      </c>
      <c r="E815">
        <v>3058.1364749999998</v>
      </c>
      <c r="F815" t="s">
        <v>10</v>
      </c>
      <c r="G815">
        <v>-1.0200000000000001E-2</v>
      </c>
      <c r="H815">
        <f t="shared" si="12"/>
        <v>4.6894837532248426</v>
      </c>
    </row>
    <row r="816" spans="1:8" x14ac:dyDescent="0.25">
      <c r="A816" t="s">
        <v>1095</v>
      </c>
      <c r="B816" t="s">
        <v>825</v>
      </c>
      <c r="C816" t="s">
        <v>830</v>
      </c>
      <c r="D816">
        <v>3103.1777339999999</v>
      </c>
      <c r="E816">
        <v>3201.6303710000002</v>
      </c>
      <c r="F816" t="s">
        <v>74</v>
      </c>
      <c r="G816">
        <v>-6.3452786426831404E-3</v>
      </c>
      <c r="H816">
        <f t="shared" si="12"/>
        <v>4.6597276721202947</v>
      </c>
    </row>
    <row r="817" spans="1:8" x14ac:dyDescent="0.25">
      <c r="A817" t="s">
        <v>1095</v>
      </c>
      <c r="B817" t="s">
        <v>826</v>
      </c>
      <c r="C817" t="s">
        <v>831</v>
      </c>
      <c r="D817">
        <v>3085.2524410000001</v>
      </c>
      <c r="E817">
        <v>3219.7453609999998</v>
      </c>
      <c r="F817" t="s">
        <v>74</v>
      </c>
      <c r="G817">
        <v>-8.5184386089591693E-3</v>
      </c>
      <c r="H817">
        <f t="shared" si="12"/>
        <v>4.6200340680108694</v>
      </c>
    </row>
    <row r="818" spans="1:8" x14ac:dyDescent="0.25">
      <c r="A818" t="s">
        <v>1095</v>
      </c>
      <c r="B818" t="s">
        <v>827</v>
      </c>
      <c r="C818" t="s">
        <v>832</v>
      </c>
      <c r="D818">
        <v>2985.241211</v>
      </c>
      <c r="E818">
        <v>3139.0410160000001</v>
      </c>
      <c r="F818" t="s">
        <v>74</v>
      </c>
      <c r="G818">
        <v>-1.0916366851670099E-2</v>
      </c>
      <c r="H818">
        <f t="shared" si="12"/>
        <v>4.5696000812572493</v>
      </c>
    </row>
    <row r="819" spans="1:8" x14ac:dyDescent="0.25">
      <c r="A819" t="s">
        <v>1095</v>
      </c>
      <c r="B819" t="s">
        <v>828</v>
      </c>
      <c r="C819" t="s">
        <v>833</v>
      </c>
      <c r="D819">
        <v>3065.8151859999998</v>
      </c>
      <c r="E819">
        <v>3155.501221</v>
      </c>
      <c r="F819" t="s">
        <v>74</v>
      </c>
      <c r="G819">
        <v>-1.0031981425510501E-2</v>
      </c>
      <c r="H819">
        <f t="shared" si="12"/>
        <v>4.523757938120065</v>
      </c>
    </row>
    <row r="820" spans="1:8" x14ac:dyDescent="0.25">
      <c r="A820" t="s">
        <v>1095</v>
      </c>
      <c r="B820" t="s">
        <v>829</v>
      </c>
      <c r="C820" t="s">
        <v>834</v>
      </c>
      <c r="D820">
        <v>3058.1364749999998</v>
      </c>
      <c r="E820">
        <v>3130.2053219999998</v>
      </c>
      <c r="F820" t="s">
        <v>74</v>
      </c>
      <c r="G820">
        <v>-1.05593532087216E-2</v>
      </c>
      <c r="H820">
        <f t="shared" si="12"/>
        <v>4.4759899802206968</v>
      </c>
    </row>
    <row r="821" spans="1:8" x14ac:dyDescent="0.25">
      <c r="A821" t="s">
        <v>1095</v>
      </c>
      <c r="B821" t="s">
        <v>830</v>
      </c>
      <c r="C821" t="s">
        <v>835</v>
      </c>
      <c r="D821">
        <v>3201.6303710000002</v>
      </c>
      <c r="E821">
        <v>3215.6967770000001</v>
      </c>
      <c r="F821" t="s">
        <v>74</v>
      </c>
      <c r="G821">
        <v>-6.7870268394576699E-4</v>
      </c>
      <c r="H821">
        <f t="shared" si="12"/>
        <v>4.472952113807807</v>
      </c>
    </row>
    <row r="822" spans="1:8" x14ac:dyDescent="0.25">
      <c r="A822" t="s">
        <v>1095</v>
      </c>
      <c r="B822" t="s">
        <v>831</v>
      </c>
      <c r="C822" t="s">
        <v>836</v>
      </c>
      <c r="D822">
        <v>3219.7453609999998</v>
      </c>
      <c r="E822">
        <v>3011.804443</v>
      </c>
      <c r="F822" t="s">
        <v>74</v>
      </c>
      <c r="G822">
        <v>1.31166064197956E-2</v>
      </c>
      <c r="H822">
        <f t="shared" si="12"/>
        <v>4.5316220662192173</v>
      </c>
    </row>
    <row r="823" spans="1:8" x14ac:dyDescent="0.25">
      <c r="A823" t="s">
        <v>1095</v>
      </c>
      <c r="B823" t="s">
        <v>832</v>
      </c>
      <c r="C823" t="s">
        <v>837</v>
      </c>
      <c r="D823">
        <v>3139.0410160000001</v>
      </c>
      <c r="E823">
        <v>2969.6591800000001</v>
      </c>
      <c r="F823" t="s">
        <v>26</v>
      </c>
      <c r="G823">
        <v>0</v>
      </c>
      <c r="H823">
        <f t="shared" si="12"/>
        <v>4.5316220662192173</v>
      </c>
    </row>
    <row r="824" spans="1:8" x14ac:dyDescent="0.25">
      <c r="A824" t="s">
        <v>1095</v>
      </c>
      <c r="B824" t="s">
        <v>833</v>
      </c>
      <c r="C824" t="s">
        <v>838</v>
      </c>
      <c r="D824">
        <v>3155.501221</v>
      </c>
      <c r="E824">
        <v>2987.0529790000001</v>
      </c>
      <c r="F824" t="s">
        <v>74</v>
      </c>
      <c r="G824">
        <v>1.06764808632599E-2</v>
      </c>
      <c r="H824">
        <f t="shared" si="12"/>
        <v>4.5800038424887335</v>
      </c>
    </row>
    <row r="825" spans="1:8" x14ac:dyDescent="0.25">
      <c r="A825" t="s">
        <v>1095</v>
      </c>
      <c r="B825" t="s">
        <v>834</v>
      </c>
      <c r="C825" t="s">
        <v>839</v>
      </c>
      <c r="D825">
        <v>3130.2053219999998</v>
      </c>
      <c r="E825">
        <v>3103.6694339999999</v>
      </c>
      <c r="F825" t="s">
        <v>74</v>
      </c>
      <c r="G825">
        <v>1.8954726780059999E-3</v>
      </c>
      <c r="H825">
        <f t="shared" si="12"/>
        <v>4.5886851146373333</v>
      </c>
    </row>
    <row r="826" spans="1:8" x14ac:dyDescent="0.25">
      <c r="A826" t="s">
        <v>1095</v>
      </c>
      <c r="B826" t="s">
        <v>835</v>
      </c>
      <c r="C826" t="s">
        <v>840</v>
      </c>
      <c r="D826">
        <v>3215.6967770000001</v>
      </c>
      <c r="E826">
        <v>3063.5153810000002</v>
      </c>
      <c r="F826" t="s">
        <v>74</v>
      </c>
      <c r="G826">
        <v>9.6649095703590301E-3</v>
      </c>
      <c r="H826">
        <f t="shared" si="12"/>
        <v>4.6330343413171553</v>
      </c>
    </row>
    <row r="827" spans="1:8" x14ac:dyDescent="0.25">
      <c r="A827" t="s">
        <v>1095</v>
      </c>
      <c r="B827" t="s">
        <v>836</v>
      </c>
      <c r="C827" t="s">
        <v>841</v>
      </c>
      <c r="D827">
        <v>3011.804443</v>
      </c>
      <c r="E827">
        <v>3005.7619629999999</v>
      </c>
      <c r="F827" t="s">
        <v>74</v>
      </c>
      <c r="G827">
        <v>6.0125314338013703E-4</v>
      </c>
      <c r="H827">
        <f t="shared" si="12"/>
        <v>4.6358199677782599</v>
      </c>
    </row>
    <row r="828" spans="1:8" x14ac:dyDescent="0.25">
      <c r="A828" t="s">
        <v>1095</v>
      </c>
      <c r="B828" t="s">
        <v>837</v>
      </c>
      <c r="C828" t="s">
        <v>842</v>
      </c>
      <c r="D828">
        <v>2969.6591800000001</v>
      </c>
      <c r="E828">
        <v>2973.6108399999998</v>
      </c>
      <c r="F828" t="s">
        <v>74</v>
      </c>
      <c r="G828">
        <v>-1.1337268069933799E-2</v>
      </c>
      <c r="H828">
        <f t="shared" si="12"/>
        <v>4.5832624340796055</v>
      </c>
    </row>
    <row r="829" spans="1:8" x14ac:dyDescent="0.25">
      <c r="A829" t="s">
        <v>1095</v>
      </c>
      <c r="B829" t="s">
        <v>838</v>
      </c>
      <c r="C829" t="s">
        <v>843</v>
      </c>
      <c r="D829">
        <v>2987.0529790000001</v>
      </c>
      <c r="E829">
        <v>3036.226318</v>
      </c>
      <c r="F829" t="s">
        <v>74</v>
      </c>
      <c r="G829">
        <v>-1.01066377503979E-2</v>
      </c>
      <c r="H829">
        <f t="shared" si="12"/>
        <v>4.5369410609433558</v>
      </c>
    </row>
    <row r="830" spans="1:8" x14ac:dyDescent="0.25">
      <c r="A830" t="s">
        <v>1095</v>
      </c>
      <c r="B830" t="s">
        <v>839</v>
      </c>
      <c r="C830" t="s">
        <v>844</v>
      </c>
      <c r="D830">
        <v>3103.6694339999999</v>
      </c>
      <c r="E830">
        <v>2909.6472170000002</v>
      </c>
      <c r="F830" t="s">
        <v>74</v>
      </c>
      <c r="G830">
        <v>1.27027630117131E-2</v>
      </c>
      <c r="H830">
        <f t="shared" si="12"/>
        <v>4.5945727480386296</v>
      </c>
    </row>
    <row r="831" spans="1:8" x14ac:dyDescent="0.25">
      <c r="A831" t="s">
        <v>1095</v>
      </c>
      <c r="B831" t="s">
        <v>840</v>
      </c>
      <c r="C831" t="s">
        <v>845</v>
      </c>
      <c r="D831">
        <v>3063.5153810000002</v>
      </c>
      <c r="E831">
        <v>2950.186768</v>
      </c>
      <c r="F831" t="s">
        <v>74</v>
      </c>
      <c r="G831">
        <v>7.5985992499249099E-3</v>
      </c>
      <c r="H831">
        <f t="shared" si="12"/>
        <v>4.6294850650756016</v>
      </c>
    </row>
    <row r="832" spans="1:8" x14ac:dyDescent="0.25">
      <c r="A832" t="s">
        <v>1095</v>
      </c>
      <c r="B832" t="s">
        <v>841</v>
      </c>
      <c r="C832" t="s">
        <v>846</v>
      </c>
      <c r="D832">
        <v>3005.7619629999999</v>
      </c>
      <c r="E832">
        <v>2880.6154790000001</v>
      </c>
      <c r="F832" t="s">
        <v>74</v>
      </c>
      <c r="G832">
        <v>8.5271054421816699E-3</v>
      </c>
      <c r="H832">
        <f t="shared" si="12"/>
        <v>4.6689611723685065</v>
      </c>
    </row>
    <row r="833" spans="1:8" x14ac:dyDescent="0.25">
      <c r="A833" t="s">
        <v>1095</v>
      </c>
      <c r="B833" t="s">
        <v>842</v>
      </c>
      <c r="C833" t="s">
        <v>847</v>
      </c>
      <c r="D833">
        <v>2973.6108399999998</v>
      </c>
      <c r="E833">
        <v>3033.5825199999999</v>
      </c>
      <c r="F833" t="s">
        <v>74</v>
      </c>
      <c r="G833">
        <v>-3.8335930440716302E-3</v>
      </c>
      <c r="H833">
        <f t="shared" si="12"/>
        <v>4.6510622752950743</v>
      </c>
    </row>
    <row r="834" spans="1:8" x14ac:dyDescent="0.25">
      <c r="A834" t="s">
        <v>1095</v>
      </c>
      <c r="B834" t="s">
        <v>843</v>
      </c>
      <c r="C834" t="s">
        <v>848</v>
      </c>
      <c r="D834">
        <v>3036.226318</v>
      </c>
      <c r="E834">
        <v>2945.2451169999999</v>
      </c>
      <c r="F834" t="s">
        <v>74</v>
      </c>
      <c r="G834">
        <v>6.1930447516791503E-3</v>
      </c>
      <c r="H834">
        <f t="shared" si="12"/>
        <v>4.6798665121088234</v>
      </c>
    </row>
    <row r="835" spans="1:8" x14ac:dyDescent="0.25">
      <c r="A835" t="s">
        <v>1095</v>
      </c>
      <c r="B835" t="s">
        <v>844</v>
      </c>
      <c r="C835" t="s">
        <v>849</v>
      </c>
      <c r="D835">
        <v>2909.6472170000002</v>
      </c>
      <c r="E835">
        <v>3093.5974120000001</v>
      </c>
      <c r="F835" t="s">
        <v>74</v>
      </c>
      <c r="G835">
        <v>-1.2444157953255999E-2</v>
      </c>
      <c r="H835">
        <f t="shared" ref="H835:H898" si="13">(1+G835)*H834</f>
        <v>4.6216295140319881</v>
      </c>
    </row>
    <row r="836" spans="1:8" x14ac:dyDescent="0.25">
      <c r="A836" t="s">
        <v>1095</v>
      </c>
      <c r="B836" t="s">
        <v>845</v>
      </c>
      <c r="C836" t="s">
        <v>850</v>
      </c>
      <c r="D836">
        <v>2950.186768</v>
      </c>
      <c r="E836">
        <v>3661.3889159999999</v>
      </c>
      <c r="F836" t="s">
        <v>74</v>
      </c>
      <c r="G836">
        <v>-4.8014042291440399E-2</v>
      </c>
      <c r="H836">
        <f t="shared" si="13"/>
        <v>4.3997263990898876</v>
      </c>
    </row>
    <row r="837" spans="1:8" x14ac:dyDescent="0.25">
      <c r="A837" t="s">
        <v>1095</v>
      </c>
      <c r="B837" t="s">
        <v>846</v>
      </c>
      <c r="C837" t="s">
        <v>851</v>
      </c>
      <c r="D837">
        <v>2880.6154790000001</v>
      </c>
      <c r="E837">
        <v>3789.397461</v>
      </c>
      <c r="F837" t="s">
        <v>74</v>
      </c>
      <c r="G837">
        <v>-1.0608084495403699E-2</v>
      </c>
      <c r="H837">
        <f t="shared" si="13"/>
        <v>4.353053729691684</v>
      </c>
    </row>
    <row r="838" spans="1:8" x14ac:dyDescent="0.25">
      <c r="A838" t="s">
        <v>1095</v>
      </c>
      <c r="B838" t="s">
        <v>847</v>
      </c>
      <c r="C838" t="s">
        <v>852</v>
      </c>
      <c r="D838">
        <v>3033.5825199999999</v>
      </c>
      <c r="E838">
        <v>3736.2082519999999</v>
      </c>
      <c r="F838" t="s">
        <v>74</v>
      </c>
      <c r="G838">
        <v>-4.1413429096367499E-2</v>
      </c>
      <c r="H838">
        <f t="shared" si="13"/>
        <v>4.1727788477044196</v>
      </c>
    </row>
    <row r="839" spans="1:8" x14ac:dyDescent="0.25">
      <c r="A839" t="s">
        <v>1095</v>
      </c>
      <c r="B839" t="s">
        <v>848</v>
      </c>
      <c r="C839" t="s">
        <v>853</v>
      </c>
      <c r="D839">
        <v>2945.2451169999999</v>
      </c>
      <c r="E839">
        <v>3781.2692870000001</v>
      </c>
      <c r="F839" t="s">
        <v>74</v>
      </c>
      <c r="G839">
        <v>-4.8654196682265401E-2</v>
      </c>
      <c r="H839">
        <f t="shared" si="13"/>
        <v>3.9697556449366118</v>
      </c>
    </row>
    <row r="840" spans="1:8" x14ac:dyDescent="0.25">
      <c r="A840" t="s">
        <v>1095</v>
      </c>
      <c r="B840" t="s">
        <v>849</v>
      </c>
      <c r="C840" t="s">
        <v>854</v>
      </c>
      <c r="D840">
        <v>3093.5974120000001</v>
      </c>
      <c r="E840">
        <v>3727.2084960000002</v>
      </c>
      <c r="F840" t="s">
        <v>74</v>
      </c>
      <c r="G840">
        <v>-3.6730078632480997E-2</v>
      </c>
      <c r="H840">
        <f t="shared" si="13"/>
        <v>3.8239462079463546</v>
      </c>
    </row>
    <row r="841" spans="1:8" x14ac:dyDescent="0.25">
      <c r="A841" t="s">
        <v>1095</v>
      </c>
      <c r="B841" t="s">
        <v>850</v>
      </c>
      <c r="C841" t="s">
        <v>855</v>
      </c>
      <c r="D841">
        <v>3661.3889159999999</v>
      </c>
      <c r="E841">
        <v>3840.3964839999999</v>
      </c>
      <c r="F841" t="s">
        <v>74</v>
      </c>
      <c r="G841">
        <v>-1.2546628357139E-2</v>
      </c>
      <c r="H841">
        <f t="shared" si="13"/>
        <v>3.7759685760175605</v>
      </c>
    </row>
    <row r="842" spans="1:8" x14ac:dyDescent="0.25">
      <c r="A842" t="s">
        <v>1095</v>
      </c>
      <c r="B842" t="s">
        <v>851</v>
      </c>
      <c r="C842" t="s">
        <v>856</v>
      </c>
      <c r="D842">
        <v>3789.397461</v>
      </c>
      <c r="E842">
        <v>3762.2890630000002</v>
      </c>
      <c r="F842" t="s">
        <v>26</v>
      </c>
      <c r="G842">
        <v>0</v>
      </c>
      <c r="H842">
        <f t="shared" si="13"/>
        <v>3.7759685760175605</v>
      </c>
    </row>
    <row r="843" spans="1:8" x14ac:dyDescent="0.25">
      <c r="A843" t="s">
        <v>1095</v>
      </c>
      <c r="B843" t="s">
        <v>852</v>
      </c>
      <c r="C843" t="s">
        <v>857</v>
      </c>
      <c r="D843">
        <v>3736.2082519999999</v>
      </c>
      <c r="E843">
        <v>3746.8115229999999</v>
      </c>
      <c r="F843" t="s">
        <v>10</v>
      </c>
      <c r="G843">
        <v>-1.0200000000000001E-2</v>
      </c>
      <c r="H843">
        <f t="shared" si="13"/>
        <v>3.7374536965421816</v>
      </c>
    </row>
    <row r="844" spans="1:8" x14ac:dyDescent="0.25">
      <c r="A844" t="s">
        <v>1095</v>
      </c>
      <c r="B844" t="s">
        <v>853</v>
      </c>
      <c r="C844" t="s">
        <v>858</v>
      </c>
      <c r="D844">
        <v>3781.2692870000001</v>
      </c>
      <c r="E844">
        <v>3758.9907229999999</v>
      </c>
      <c r="F844" t="s">
        <v>10</v>
      </c>
      <c r="G844">
        <v>-9.7836431679668308E-4</v>
      </c>
      <c r="H844">
        <f t="shared" si="13"/>
        <v>3.7337971052098049</v>
      </c>
    </row>
    <row r="845" spans="1:8" x14ac:dyDescent="0.25">
      <c r="A845" t="s">
        <v>1095</v>
      </c>
      <c r="B845" t="s">
        <v>854</v>
      </c>
      <c r="C845" t="s">
        <v>859</v>
      </c>
      <c r="D845">
        <v>3727.2084960000002</v>
      </c>
      <c r="E845">
        <v>3766.1442870000001</v>
      </c>
      <c r="F845" t="s">
        <v>10</v>
      </c>
      <c r="G845">
        <v>2.28927356984646E-3</v>
      </c>
      <c r="H845">
        <f t="shared" si="13"/>
        <v>3.742344788237931</v>
      </c>
    </row>
    <row r="846" spans="1:8" x14ac:dyDescent="0.25">
      <c r="A846" t="s">
        <v>1095</v>
      </c>
      <c r="B846" t="s">
        <v>855</v>
      </c>
      <c r="C846" t="s">
        <v>860</v>
      </c>
      <c r="D846">
        <v>3840.3964839999999</v>
      </c>
      <c r="E846">
        <v>3810.8408199999999</v>
      </c>
      <c r="F846" t="s">
        <v>10</v>
      </c>
      <c r="G846">
        <v>-1.3391985761436801E-3</v>
      </c>
      <c r="H846">
        <f t="shared" si="13"/>
        <v>3.7373330454260838</v>
      </c>
    </row>
    <row r="847" spans="1:8" x14ac:dyDescent="0.25">
      <c r="A847" t="s">
        <v>1095</v>
      </c>
      <c r="B847" t="s">
        <v>856</v>
      </c>
      <c r="C847" t="s">
        <v>861</v>
      </c>
      <c r="D847">
        <v>3762.2890630000002</v>
      </c>
      <c r="E847">
        <v>3866.3469239999999</v>
      </c>
      <c r="F847" t="s">
        <v>10</v>
      </c>
      <c r="G847">
        <v>5.7316249898685502E-3</v>
      </c>
      <c r="H847">
        <f t="shared" si="13"/>
        <v>3.7587540369047092</v>
      </c>
    </row>
    <row r="848" spans="1:8" x14ac:dyDescent="0.25">
      <c r="A848" t="s">
        <v>1095</v>
      </c>
      <c r="B848" t="s">
        <v>857</v>
      </c>
      <c r="C848" t="s">
        <v>862</v>
      </c>
      <c r="D848">
        <v>3746.8115229999999</v>
      </c>
      <c r="E848">
        <v>3812.1860350000002</v>
      </c>
      <c r="F848" t="s">
        <v>10</v>
      </c>
      <c r="G848">
        <v>3.6896077157175002E-3</v>
      </c>
      <c r="H848">
        <f t="shared" si="13"/>
        <v>3.7726223648007573</v>
      </c>
    </row>
    <row r="849" spans="1:8" x14ac:dyDescent="0.25">
      <c r="A849" t="s">
        <v>1095</v>
      </c>
      <c r="B849" t="s">
        <v>858</v>
      </c>
      <c r="C849" t="s">
        <v>863</v>
      </c>
      <c r="D849">
        <v>3758.9907229999999</v>
      </c>
      <c r="E849">
        <v>3676.686768</v>
      </c>
      <c r="F849" t="s">
        <v>10</v>
      </c>
      <c r="G849">
        <v>-4.17904539090291E-3</v>
      </c>
      <c r="H849">
        <f t="shared" si="13"/>
        <v>3.7568564046955197</v>
      </c>
    </row>
    <row r="850" spans="1:8" x14ac:dyDescent="0.25">
      <c r="A850" t="s">
        <v>1095</v>
      </c>
      <c r="B850" t="s">
        <v>859</v>
      </c>
      <c r="C850" t="s">
        <v>864</v>
      </c>
      <c r="D850">
        <v>3766.1442870000001</v>
      </c>
      <c r="E850">
        <v>3665.8342290000001</v>
      </c>
      <c r="F850" t="s">
        <v>10</v>
      </c>
      <c r="G850">
        <v>-0.01</v>
      </c>
      <c r="H850">
        <f t="shared" si="13"/>
        <v>3.7192878406485645</v>
      </c>
    </row>
    <row r="851" spans="1:8" x14ac:dyDescent="0.25">
      <c r="A851" t="s">
        <v>1095</v>
      </c>
      <c r="B851" t="s">
        <v>860</v>
      </c>
      <c r="C851" t="s">
        <v>865</v>
      </c>
      <c r="D851">
        <v>3810.8408199999999</v>
      </c>
      <c r="E851">
        <v>3497.4746089999999</v>
      </c>
      <c r="F851" t="s">
        <v>10</v>
      </c>
      <c r="G851">
        <v>-0.01</v>
      </c>
      <c r="H851">
        <f t="shared" si="13"/>
        <v>3.6820949622420787</v>
      </c>
    </row>
    <row r="852" spans="1:8" x14ac:dyDescent="0.25">
      <c r="A852" t="s">
        <v>1095</v>
      </c>
      <c r="B852" t="s">
        <v>861</v>
      </c>
      <c r="C852" t="s">
        <v>866</v>
      </c>
      <c r="D852">
        <v>3866.3469239999999</v>
      </c>
      <c r="E852">
        <v>3559.1704100000002</v>
      </c>
      <c r="F852" t="s">
        <v>10</v>
      </c>
      <c r="G852">
        <v>-0.01</v>
      </c>
      <c r="H852">
        <f t="shared" si="13"/>
        <v>3.6452740126196579</v>
      </c>
    </row>
    <row r="853" spans="1:8" x14ac:dyDescent="0.25">
      <c r="A853" t="s">
        <v>1095</v>
      </c>
      <c r="B853" t="s">
        <v>862</v>
      </c>
      <c r="C853" t="s">
        <v>867</v>
      </c>
      <c r="D853">
        <v>3812.1860350000002</v>
      </c>
      <c r="E853">
        <v>3467.7810060000002</v>
      </c>
      <c r="F853" t="s">
        <v>10</v>
      </c>
      <c r="G853">
        <v>-0.01</v>
      </c>
      <c r="H853">
        <f t="shared" si="13"/>
        <v>3.6088212724934614</v>
      </c>
    </row>
    <row r="854" spans="1:8" x14ac:dyDescent="0.25">
      <c r="A854" t="s">
        <v>1095</v>
      </c>
      <c r="B854" t="s">
        <v>863</v>
      </c>
      <c r="C854" t="s">
        <v>868</v>
      </c>
      <c r="D854">
        <v>3676.686768</v>
      </c>
      <c r="E854">
        <v>3479.610107</v>
      </c>
      <c r="F854" t="s">
        <v>10</v>
      </c>
      <c r="G854">
        <v>-0.01</v>
      </c>
      <c r="H854">
        <f t="shared" si="13"/>
        <v>3.572733059768527</v>
      </c>
    </row>
    <row r="855" spans="1:8" x14ac:dyDescent="0.25">
      <c r="A855" t="s">
        <v>1095</v>
      </c>
      <c r="B855" t="s">
        <v>864</v>
      </c>
      <c r="C855" t="s">
        <v>869</v>
      </c>
      <c r="D855">
        <v>3665.8342290000001</v>
      </c>
      <c r="E855">
        <v>3509.8720699999999</v>
      </c>
      <c r="F855" t="s">
        <v>10</v>
      </c>
      <c r="G855">
        <v>-0.01</v>
      </c>
      <c r="H855">
        <f t="shared" si="13"/>
        <v>3.5370057291708417</v>
      </c>
    </row>
    <row r="856" spans="1:8" x14ac:dyDescent="0.25">
      <c r="A856" t="s">
        <v>1095</v>
      </c>
      <c r="B856" t="s">
        <v>865</v>
      </c>
      <c r="C856" t="s">
        <v>870</v>
      </c>
      <c r="D856">
        <v>3497.4746089999999</v>
      </c>
      <c r="E856">
        <v>3482.2834469999998</v>
      </c>
      <c r="F856" t="s">
        <v>10</v>
      </c>
      <c r="G856">
        <v>-6.6869319713766496E-4</v>
      </c>
      <c r="H856">
        <f t="shared" si="13"/>
        <v>3.5346405575015081</v>
      </c>
    </row>
    <row r="857" spans="1:8" x14ac:dyDescent="0.25">
      <c r="A857" t="s">
        <v>1095</v>
      </c>
      <c r="B857" t="s">
        <v>866</v>
      </c>
      <c r="C857" t="s">
        <v>871</v>
      </c>
      <c r="D857">
        <v>3559.1704100000002</v>
      </c>
      <c r="E857">
        <v>3510.9655760000001</v>
      </c>
      <c r="F857" t="s">
        <v>10</v>
      </c>
      <c r="G857">
        <v>-0.01</v>
      </c>
      <c r="H857">
        <f t="shared" si="13"/>
        <v>3.4992941519264931</v>
      </c>
    </row>
    <row r="858" spans="1:8" x14ac:dyDescent="0.25">
      <c r="A858" t="s">
        <v>1095</v>
      </c>
      <c r="B858" t="s">
        <v>867</v>
      </c>
      <c r="C858" t="s">
        <v>872</v>
      </c>
      <c r="D858">
        <v>3467.7810060000002</v>
      </c>
      <c r="E858">
        <v>3517.3120119999999</v>
      </c>
      <c r="F858" t="s">
        <v>10</v>
      </c>
      <c r="G858">
        <v>3.05663978863143E-3</v>
      </c>
      <c r="H858">
        <f t="shared" si="13"/>
        <v>3.5099902336633968</v>
      </c>
    </row>
    <row r="859" spans="1:8" x14ac:dyDescent="0.25">
      <c r="A859" t="s">
        <v>1095</v>
      </c>
      <c r="B859" t="s">
        <v>868</v>
      </c>
      <c r="C859" t="s">
        <v>873</v>
      </c>
      <c r="D859">
        <v>3479.610107</v>
      </c>
      <c r="E859">
        <v>3350.7448730000001</v>
      </c>
      <c r="F859" t="s">
        <v>10</v>
      </c>
      <c r="G859">
        <v>-0.01</v>
      </c>
      <c r="H859">
        <f t="shared" si="13"/>
        <v>3.4748903313267627</v>
      </c>
    </row>
    <row r="860" spans="1:8" x14ac:dyDescent="0.25">
      <c r="A860" t="s">
        <v>1095</v>
      </c>
      <c r="B860" t="s">
        <v>869</v>
      </c>
      <c r="C860" t="s">
        <v>874</v>
      </c>
      <c r="D860">
        <v>3509.8720699999999</v>
      </c>
      <c r="E860">
        <v>3393.8544919999999</v>
      </c>
      <c r="F860" t="s">
        <v>10</v>
      </c>
      <c r="G860">
        <v>-0.01</v>
      </c>
      <c r="H860">
        <f t="shared" si="13"/>
        <v>3.440141428013495</v>
      </c>
    </row>
    <row r="861" spans="1:8" x14ac:dyDescent="0.25">
      <c r="A861" t="s">
        <v>1095</v>
      </c>
      <c r="B861" t="s">
        <v>870</v>
      </c>
      <c r="C861" t="s">
        <v>875</v>
      </c>
      <c r="D861">
        <v>3482.2834469999998</v>
      </c>
      <c r="E861">
        <v>3369.5061040000001</v>
      </c>
      <c r="F861" t="s">
        <v>10</v>
      </c>
      <c r="G861">
        <v>-0.01</v>
      </c>
      <c r="H861">
        <f t="shared" si="13"/>
        <v>3.40574001373336</v>
      </c>
    </row>
    <row r="862" spans="1:8" x14ac:dyDescent="0.25">
      <c r="A862" t="s">
        <v>1095</v>
      </c>
      <c r="B862" t="s">
        <v>871</v>
      </c>
      <c r="C862" t="s">
        <v>876</v>
      </c>
      <c r="D862">
        <v>3510.9655760000001</v>
      </c>
      <c r="E862">
        <v>3445.6525879999999</v>
      </c>
      <c r="F862" t="s">
        <v>10</v>
      </c>
      <c r="G862">
        <v>-0.01</v>
      </c>
      <c r="H862">
        <f t="shared" si="13"/>
        <v>3.3716826135960263</v>
      </c>
    </row>
    <row r="863" spans="1:8" x14ac:dyDescent="0.25">
      <c r="A863" t="s">
        <v>1095</v>
      </c>
      <c r="B863" t="s">
        <v>872</v>
      </c>
      <c r="C863" t="s">
        <v>877</v>
      </c>
      <c r="D863">
        <v>3517.3120119999999</v>
      </c>
      <c r="E863">
        <v>3373.7609859999998</v>
      </c>
      <c r="F863" t="s">
        <v>10</v>
      </c>
      <c r="G863">
        <v>-0.01</v>
      </c>
      <c r="H863">
        <f t="shared" si="13"/>
        <v>3.3379657874600661</v>
      </c>
    </row>
    <row r="864" spans="1:8" x14ac:dyDescent="0.25">
      <c r="A864" t="s">
        <v>1095</v>
      </c>
      <c r="B864" t="s">
        <v>873</v>
      </c>
      <c r="C864" t="s">
        <v>878</v>
      </c>
      <c r="D864">
        <v>3350.7448730000001</v>
      </c>
      <c r="E864">
        <v>3438.9421390000002</v>
      </c>
      <c r="F864" t="s">
        <v>10</v>
      </c>
      <c r="G864">
        <v>5.4643378915945296E-3</v>
      </c>
      <c r="H864">
        <f t="shared" si="13"/>
        <v>3.3562055603933305</v>
      </c>
    </row>
    <row r="865" spans="1:8" x14ac:dyDescent="0.25">
      <c r="A865" t="s">
        <v>1095</v>
      </c>
      <c r="B865" t="s">
        <v>874</v>
      </c>
      <c r="C865" t="s">
        <v>879</v>
      </c>
      <c r="D865">
        <v>3393.8544919999999</v>
      </c>
      <c r="E865">
        <v>3416.4458009999998</v>
      </c>
      <c r="F865" t="s">
        <v>74</v>
      </c>
      <c r="G865">
        <v>-1.3313068697112401E-3</v>
      </c>
      <c r="H865">
        <f t="shared" si="13"/>
        <v>3.3517374208746156</v>
      </c>
    </row>
    <row r="866" spans="1:8" x14ac:dyDescent="0.25">
      <c r="A866" t="s">
        <v>1095</v>
      </c>
      <c r="B866" t="s">
        <v>875</v>
      </c>
      <c r="C866" t="s">
        <v>880</v>
      </c>
      <c r="D866">
        <v>3369.5061040000001</v>
      </c>
      <c r="E866">
        <v>3292.201904</v>
      </c>
      <c r="F866" t="s">
        <v>74</v>
      </c>
      <c r="G866">
        <v>4.7884588194234603E-3</v>
      </c>
      <c r="H866">
        <f t="shared" si="13"/>
        <v>3.3677870774879941</v>
      </c>
    </row>
    <row r="867" spans="1:8" x14ac:dyDescent="0.25">
      <c r="A867" t="s">
        <v>1095</v>
      </c>
      <c r="B867" t="s">
        <v>876</v>
      </c>
      <c r="C867" t="s">
        <v>881</v>
      </c>
      <c r="D867">
        <v>3445.6525879999999</v>
      </c>
      <c r="E867">
        <v>2982.163086</v>
      </c>
      <c r="F867" t="s">
        <v>74</v>
      </c>
      <c r="G867">
        <v>2.7102857450816201E-2</v>
      </c>
      <c r="H867">
        <f t="shared" si="13"/>
        <v>3.4590637305738525</v>
      </c>
    </row>
    <row r="868" spans="1:8" x14ac:dyDescent="0.25">
      <c r="A868" t="s">
        <v>1095</v>
      </c>
      <c r="B868" t="s">
        <v>877</v>
      </c>
      <c r="C868" t="s">
        <v>882</v>
      </c>
      <c r="D868">
        <v>3373.7609859999998</v>
      </c>
      <c r="E868">
        <v>3018.6186520000001</v>
      </c>
      <c r="F868" t="s">
        <v>74</v>
      </c>
      <c r="G868">
        <v>2.1253200595639302E-2</v>
      </c>
      <c r="H868">
        <f t="shared" si="13"/>
        <v>3.5325799059128395</v>
      </c>
    </row>
    <row r="869" spans="1:8" x14ac:dyDescent="0.25">
      <c r="A869" t="s">
        <v>1095</v>
      </c>
      <c r="B869" t="s">
        <v>878</v>
      </c>
      <c r="C869" t="s">
        <v>883</v>
      </c>
      <c r="D869">
        <v>3438.9421390000002</v>
      </c>
      <c r="E869">
        <v>3066.810547</v>
      </c>
      <c r="F869" t="s">
        <v>74</v>
      </c>
      <c r="G869">
        <v>2.18422130386998E-2</v>
      </c>
      <c r="H869">
        <f t="shared" si="13"/>
        <v>3.6097392687940175</v>
      </c>
    </row>
    <row r="870" spans="1:8" x14ac:dyDescent="0.25">
      <c r="A870" t="s">
        <v>1095</v>
      </c>
      <c r="B870" t="s">
        <v>879</v>
      </c>
      <c r="C870" t="s">
        <v>884</v>
      </c>
      <c r="D870">
        <v>3416.4458009999998</v>
      </c>
      <c r="E870">
        <v>3100.7165530000002</v>
      </c>
      <c r="F870" t="s">
        <v>74</v>
      </c>
      <c r="G870">
        <v>1.8682906879868202E-2</v>
      </c>
      <c r="H870">
        <f t="shared" si="13"/>
        <v>3.6771796914134995</v>
      </c>
    </row>
    <row r="871" spans="1:8" x14ac:dyDescent="0.25">
      <c r="A871" t="s">
        <v>1095</v>
      </c>
      <c r="B871" t="s">
        <v>880</v>
      </c>
      <c r="C871" t="s">
        <v>885</v>
      </c>
      <c r="D871">
        <v>3292.201904</v>
      </c>
      <c r="E871">
        <v>3099.375</v>
      </c>
      <c r="F871" t="s">
        <v>74</v>
      </c>
      <c r="G871">
        <v>1.1914160286810801E-2</v>
      </c>
      <c r="H871">
        <f t="shared" si="13"/>
        <v>3.7209901996604051</v>
      </c>
    </row>
    <row r="872" spans="1:8" x14ac:dyDescent="0.25">
      <c r="A872" t="s">
        <v>1095</v>
      </c>
      <c r="B872" t="s">
        <v>881</v>
      </c>
      <c r="C872" t="s">
        <v>886</v>
      </c>
      <c r="D872">
        <v>2982.163086</v>
      </c>
      <c r="E872">
        <v>3135.224365</v>
      </c>
      <c r="F872" t="s">
        <v>74</v>
      </c>
      <c r="G872">
        <v>-1.0065117941976899E-2</v>
      </c>
      <c r="H872">
        <f t="shared" si="13"/>
        <v>3.6835379944398827</v>
      </c>
    </row>
    <row r="873" spans="1:8" x14ac:dyDescent="0.25">
      <c r="A873" t="s">
        <v>1095</v>
      </c>
      <c r="B873" t="s">
        <v>882</v>
      </c>
      <c r="C873" t="s">
        <v>887</v>
      </c>
      <c r="D873">
        <v>3018.6186520000001</v>
      </c>
      <c r="E873">
        <v>3486.2834469999998</v>
      </c>
      <c r="F873" t="s">
        <v>74</v>
      </c>
      <c r="G873">
        <v>-1.5098450733352101E-2</v>
      </c>
      <c r="H873">
        <f t="shared" si="13"/>
        <v>3.6279222775064013</v>
      </c>
    </row>
    <row r="874" spans="1:8" x14ac:dyDescent="0.25">
      <c r="A874" t="s">
        <v>1095</v>
      </c>
      <c r="B874" t="s">
        <v>883</v>
      </c>
      <c r="C874" t="s">
        <v>888</v>
      </c>
      <c r="D874">
        <v>3066.810547</v>
      </c>
      <c r="E874">
        <v>3446.3559570000002</v>
      </c>
      <c r="F874" t="s">
        <v>74</v>
      </c>
      <c r="G874">
        <v>-1.17183912893332E-2</v>
      </c>
      <c r="H874">
        <f t="shared" si="13"/>
        <v>3.5854088646912925</v>
      </c>
    </row>
    <row r="875" spans="1:8" x14ac:dyDescent="0.25">
      <c r="A875" t="s">
        <v>1095</v>
      </c>
      <c r="B875" t="s">
        <v>884</v>
      </c>
      <c r="C875" t="s">
        <v>889</v>
      </c>
      <c r="D875">
        <v>3100.7165530000002</v>
      </c>
      <c r="E875">
        <v>3387.5939939999998</v>
      </c>
      <c r="F875" t="s">
        <v>74</v>
      </c>
      <c r="G875">
        <v>-2.48350325106288E-2</v>
      </c>
      <c r="H875">
        <f t="shared" si="13"/>
        <v>3.4963651189727876</v>
      </c>
    </row>
    <row r="876" spans="1:8" x14ac:dyDescent="0.25">
      <c r="A876" t="s">
        <v>1095</v>
      </c>
      <c r="B876" t="s">
        <v>885</v>
      </c>
      <c r="C876" t="s">
        <v>890</v>
      </c>
      <c r="D876">
        <v>3099.375</v>
      </c>
      <c r="E876">
        <v>3425.7014159999999</v>
      </c>
      <c r="F876" t="s">
        <v>74</v>
      </c>
      <c r="G876">
        <v>-2.4932351522484301E-2</v>
      </c>
      <c r="H876">
        <f t="shared" si="13"/>
        <v>3.4091925147756053</v>
      </c>
    </row>
    <row r="877" spans="1:8" x14ac:dyDescent="0.25">
      <c r="A877" t="s">
        <v>1095</v>
      </c>
      <c r="B877" t="s">
        <v>886</v>
      </c>
      <c r="C877" t="s">
        <v>891</v>
      </c>
      <c r="D877">
        <v>3135.224365</v>
      </c>
      <c r="E877">
        <v>3505.8496089999999</v>
      </c>
      <c r="F877" t="s">
        <v>74</v>
      </c>
      <c r="G877">
        <v>-2.2360388233331401E-2</v>
      </c>
      <c r="H877">
        <f t="shared" si="13"/>
        <v>3.3329616465830552</v>
      </c>
    </row>
    <row r="878" spans="1:8" x14ac:dyDescent="0.25">
      <c r="A878" t="s">
        <v>1095</v>
      </c>
      <c r="B878" t="s">
        <v>887</v>
      </c>
      <c r="C878" t="s">
        <v>892</v>
      </c>
      <c r="D878">
        <v>3486.2834469999998</v>
      </c>
      <c r="E878">
        <v>3441.155518</v>
      </c>
      <c r="F878" t="s">
        <v>74</v>
      </c>
      <c r="G878">
        <v>2.7888846782571802E-3</v>
      </c>
      <c r="H878">
        <f t="shared" si="13"/>
        <v>3.3422568922524292</v>
      </c>
    </row>
    <row r="879" spans="1:8" x14ac:dyDescent="0.25">
      <c r="A879" t="s">
        <v>1095</v>
      </c>
      <c r="B879" t="s">
        <v>888</v>
      </c>
      <c r="C879" t="s">
        <v>893</v>
      </c>
      <c r="D879">
        <v>3446.3559570000002</v>
      </c>
      <c r="E879">
        <v>3482.9384770000001</v>
      </c>
      <c r="F879" t="s">
        <v>74</v>
      </c>
      <c r="G879">
        <v>-1.92296817023186E-3</v>
      </c>
      <c r="H879">
        <f t="shared" si="13"/>
        <v>3.3358298386318896</v>
      </c>
    </row>
    <row r="880" spans="1:8" x14ac:dyDescent="0.25">
      <c r="A880" t="s">
        <v>1095</v>
      </c>
      <c r="B880" t="s">
        <v>889</v>
      </c>
      <c r="C880" t="s">
        <v>894</v>
      </c>
      <c r="D880">
        <v>3387.5939939999998</v>
      </c>
      <c r="E880">
        <v>3335.453125</v>
      </c>
      <c r="F880" t="s">
        <v>74</v>
      </c>
      <c r="G880">
        <v>3.2783422743309898E-3</v>
      </c>
      <c r="H880">
        <f t="shared" si="13"/>
        <v>3.3467658306118513</v>
      </c>
    </row>
    <row r="881" spans="1:8" x14ac:dyDescent="0.25">
      <c r="A881" t="s">
        <v>1095</v>
      </c>
      <c r="B881" t="s">
        <v>890</v>
      </c>
      <c r="C881" t="s">
        <v>895</v>
      </c>
      <c r="D881">
        <v>3425.7014159999999</v>
      </c>
      <c r="E881">
        <v>3174.430664</v>
      </c>
      <c r="F881" t="s">
        <v>74</v>
      </c>
      <c r="G881">
        <v>1.4869740382300701E-2</v>
      </c>
      <c r="H881">
        <f t="shared" si="13"/>
        <v>3.3965313696334043</v>
      </c>
    </row>
    <row r="882" spans="1:8" x14ac:dyDescent="0.25">
      <c r="A882" t="s">
        <v>1095</v>
      </c>
      <c r="B882" t="s">
        <v>891</v>
      </c>
      <c r="C882" t="s">
        <v>896</v>
      </c>
      <c r="D882">
        <v>3505.8496089999999</v>
      </c>
      <c r="E882">
        <v>3275.320068</v>
      </c>
      <c r="F882" t="s">
        <v>74</v>
      </c>
      <c r="G882">
        <v>1.33511369117602E-2</v>
      </c>
      <c r="H882">
        <f t="shared" si="13"/>
        <v>3.4418789249744686</v>
      </c>
    </row>
    <row r="883" spans="1:8" x14ac:dyDescent="0.25">
      <c r="A883" t="s">
        <v>1095</v>
      </c>
      <c r="B883" t="s">
        <v>892</v>
      </c>
      <c r="C883" t="s">
        <v>897</v>
      </c>
      <c r="D883">
        <v>3441.155518</v>
      </c>
      <c r="E883">
        <v>3318.102539</v>
      </c>
      <c r="F883" t="s">
        <v>26</v>
      </c>
      <c r="G883">
        <v>0</v>
      </c>
      <c r="H883">
        <f t="shared" si="13"/>
        <v>3.4418789249744686</v>
      </c>
    </row>
    <row r="884" spans="1:8" x14ac:dyDescent="0.25">
      <c r="A884" t="s">
        <v>1095</v>
      </c>
      <c r="B884" t="s">
        <v>893</v>
      </c>
      <c r="C884" t="s">
        <v>898</v>
      </c>
      <c r="D884">
        <v>3482.9384770000001</v>
      </c>
      <c r="E884">
        <v>3278.3342290000001</v>
      </c>
      <c r="F884" t="s">
        <v>26</v>
      </c>
      <c r="G884">
        <v>0</v>
      </c>
      <c r="H884">
        <f t="shared" si="13"/>
        <v>3.4418789249744686</v>
      </c>
    </row>
    <row r="885" spans="1:8" x14ac:dyDescent="0.25">
      <c r="A885" t="s">
        <v>1095</v>
      </c>
      <c r="B885" t="s">
        <v>894</v>
      </c>
      <c r="C885" t="s">
        <v>899</v>
      </c>
      <c r="D885">
        <v>3335.453125</v>
      </c>
      <c r="E885">
        <v>3231.8435060000002</v>
      </c>
      <c r="F885" t="s">
        <v>10</v>
      </c>
      <c r="G885">
        <v>-1.0200000000000001E-2</v>
      </c>
      <c r="H885">
        <f t="shared" si="13"/>
        <v>3.4067717599397289</v>
      </c>
    </row>
    <row r="886" spans="1:8" x14ac:dyDescent="0.25">
      <c r="A886" t="s">
        <v>1095</v>
      </c>
      <c r="B886" t="s">
        <v>895</v>
      </c>
      <c r="C886" t="s">
        <v>900</v>
      </c>
      <c r="D886">
        <v>3174.430664</v>
      </c>
      <c r="E886">
        <v>3200.8256839999999</v>
      </c>
      <c r="F886" t="s">
        <v>74</v>
      </c>
      <c r="G886">
        <v>-1.6629766275468301E-3</v>
      </c>
      <c r="H886">
        <f t="shared" si="13"/>
        <v>3.4011063781275626</v>
      </c>
    </row>
    <row r="887" spans="1:8" x14ac:dyDescent="0.25">
      <c r="A887" t="s">
        <v>1095</v>
      </c>
      <c r="B887" t="s">
        <v>896</v>
      </c>
      <c r="C887" t="s">
        <v>901</v>
      </c>
      <c r="D887">
        <v>3275.320068</v>
      </c>
      <c r="E887">
        <v>2986.1286620000001</v>
      </c>
      <c r="F887" t="s">
        <v>74</v>
      </c>
      <c r="G887">
        <v>1.7858818069440601E-2</v>
      </c>
      <c r="H887">
        <f t="shared" si="13"/>
        <v>3.4618461181693565</v>
      </c>
    </row>
    <row r="888" spans="1:8" x14ac:dyDescent="0.25">
      <c r="A888" t="s">
        <v>1095</v>
      </c>
      <c r="B888" t="s">
        <v>897</v>
      </c>
      <c r="C888" t="s">
        <v>902</v>
      </c>
      <c r="D888">
        <v>3318.102539</v>
      </c>
      <c r="E888">
        <v>2420.2302249999998</v>
      </c>
      <c r="F888" t="s">
        <v>26</v>
      </c>
      <c r="G888">
        <v>0</v>
      </c>
      <c r="H888">
        <f t="shared" si="13"/>
        <v>3.4618461181693565</v>
      </c>
    </row>
    <row r="889" spans="1:8" x14ac:dyDescent="0.25">
      <c r="A889" t="s">
        <v>1095</v>
      </c>
      <c r="B889" t="s">
        <v>898</v>
      </c>
      <c r="C889" t="s">
        <v>903</v>
      </c>
      <c r="D889">
        <v>3278.3342290000001</v>
      </c>
      <c r="E889">
        <v>2462.532471</v>
      </c>
      <c r="F889" t="s">
        <v>26</v>
      </c>
      <c r="G889">
        <v>0</v>
      </c>
      <c r="H889">
        <f t="shared" si="13"/>
        <v>3.4618461181693565</v>
      </c>
    </row>
    <row r="890" spans="1:8" x14ac:dyDescent="0.25">
      <c r="A890" t="s">
        <v>1095</v>
      </c>
      <c r="B890" t="s">
        <v>899</v>
      </c>
      <c r="C890" t="s">
        <v>904</v>
      </c>
      <c r="D890">
        <v>3231.8435060000002</v>
      </c>
      <c r="E890">
        <v>2343.4658199999999</v>
      </c>
      <c r="F890" t="s">
        <v>74</v>
      </c>
      <c r="G890">
        <v>5.49765286809651E-2</v>
      </c>
      <c r="H890">
        <f t="shared" si="13"/>
        <v>3.6521664005739818</v>
      </c>
    </row>
    <row r="891" spans="1:8" x14ac:dyDescent="0.25">
      <c r="A891" t="s">
        <v>1095</v>
      </c>
      <c r="B891" t="s">
        <v>900</v>
      </c>
      <c r="C891" t="s">
        <v>905</v>
      </c>
      <c r="D891">
        <v>3200.8256839999999</v>
      </c>
      <c r="E891">
        <v>2683.8095699999999</v>
      </c>
      <c r="F891" t="s">
        <v>74</v>
      </c>
      <c r="G891">
        <v>3.25051715427312E-2</v>
      </c>
      <c r="H891">
        <f t="shared" si="13"/>
        <v>3.7708806959272381</v>
      </c>
    </row>
    <row r="892" spans="1:8" x14ac:dyDescent="0.25">
      <c r="A892" t="s">
        <v>1095</v>
      </c>
      <c r="B892" t="s">
        <v>901</v>
      </c>
      <c r="C892" t="s">
        <v>906</v>
      </c>
      <c r="D892">
        <v>2986.1286620000001</v>
      </c>
      <c r="E892">
        <v>2600.0158689999998</v>
      </c>
      <c r="F892" t="s">
        <v>74</v>
      </c>
      <c r="G892">
        <v>2.6060425768888E-2</v>
      </c>
      <c r="H892">
        <f t="shared" si="13"/>
        <v>3.8691514523867823</v>
      </c>
    </row>
    <row r="893" spans="1:8" x14ac:dyDescent="0.25">
      <c r="A893" t="s">
        <v>1095</v>
      </c>
      <c r="B893" t="s">
        <v>902</v>
      </c>
      <c r="C893" t="s">
        <v>907</v>
      </c>
      <c r="D893">
        <v>2420.2302249999998</v>
      </c>
      <c r="E893">
        <v>2723.2285160000001</v>
      </c>
      <c r="F893" t="s">
        <v>10</v>
      </c>
      <c r="G893">
        <v>2.50387990258241E-2</v>
      </c>
      <c r="H893">
        <f t="shared" si="13"/>
        <v>3.9660303580035703</v>
      </c>
    </row>
    <row r="894" spans="1:8" x14ac:dyDescent="0.25">
      <c r="A894" t="s">
        <v>1095</v>
      </c>
      <c r="B894" t="s">
        <v>903</v>
      </c>
      <c r="C894" t="s">
        <v>908</v>
      </c>
      <c r="D894">
        <v>2462.532471</v>
      </c>
      <c r="E894">
        <v>2703.4458009999998</v>
      </c>
      <c r="F894" t="s">
        <v>74</v>
      </c>
      <c r="G894">
        <v>-1.8147375931271501E-2</v>
      </c>
      <c r="H894">
        <f t="shared" si="13"/>
        <v>3.8940573141420445</v>
      </c>
    </row>
    <row r="895" spans="1:8" x14ac:dyDescent="0.25">
      <c r="A895" t="s">
        <v>1095</v>
      </c>
      <c r="B895" t="s">
        <v>904</v>
      </c>
      <c r="C895" t="s">
        <v>909</v>
      </c>
      <c r="D895">
        <v>2343.4658199999999</v>
      </c>
      <c r="E895">
        <v>2661.8784179999998</v>
      </c>
      <c r="F895" t="s">
        <v>74</v>
      </c>
      <c r="G895">
        <v>-2.9020831291663499E-2</v>
      </c>
      <c r="H895">
        <f t="shared" si="13"/>
        <v>3.7810485337882596</v>
      </c>
    </row>
    <row r="896" spans="1:8" x14ac:dyDescent="0.25">
      <c r="A896" t="s">
        <v>1095</v>
      </c>
      <c r="B896" t="s">
        <v>905</v>
      </c>
      <c r="C896" t="s">
        <v>910</v>
      </c>
      <c r="D896">
        <v>2683.8095699999999</v>
      </c>
      <c r="E896">
        <v>2570.4392090000001</v>
      </c>
      <c r="F896" t="s">
        <v>74</v>
      </c>
      <c r="G896">
        <v>8.64846536559594E-3</v>
      </c>
      <c r="H896">
        <f t="shared" si="13"/>
        <v>3.8137488010783649</v>
      </c>
    </row>
    <row r="897" spans="1:8" x14ac:dyDescent="0.25">
      <c r="A897" t="s">
        <v>1095</v>
      </c>
      <c r="B897" t="s">
        <v>906</v>
      </c>
      <c r="C897" t="s">
        <v>911</v>
      </c>
      <c r="D897">
        <v>2600.0158689999998</v>
      </c>
      <c r="E897">
        <v>2593.7844239999999</v>
      </c>
      <c r="F897" t="s">
        <v>74</v>
      </c>
      <c r="G897">
        <v>6.7933899744978003E-4</v>
      </c>
      <c r="H897">
        <f t="shared" si="13"/>
        <v>3.8163396293654146</v>
      </c>
    </row>
    <row r="898" spans="1:8" x14ac:dyDescent="0.25">
      <c r="A898" t="s">
        <v>1095</v>
      </c>
      <c r="B898" t="s">
        <v>907</v>
      </c>
      <c r="C898" t="s">
        <v>912</v>
      </c>
      <c r="D898">
        <v>2723.2285160000001</v>
      </c>
      <c r="E898">
        <v>2637.4934079999998</v>
      </c>
      <c r="F898" t="s">
        <v>74</v>
      </c>
      <c r="G898">
        <v>6.4965783074225304E-3</v>
      </c>
      <c r="H898">
        <f t="shared" si="13"/>
        <v>3.8411327786153064</v>
      </c>
    </row>
    <row r="899" spans="1:8" x14ac:dyDescent="0.25">
      <c r="A899" t="s">
        <v>1095</v>
      </c>
      <c r="B899" t="s">
        <v>908</v>
      </c>
      <c r="C899" t="s">
        <v>913</v>
      </c>
      <c r="D899">
        <v>2703.4458009999998</v>
      </c>
      <c r="E899">
        <v>2573.780518</v>
      </c>
      <c r="F899" t="s">
        <v>74</v>
      </c>
      <c r="G899">
        <v>9.7925934932401298E-3</v>
      </c>
      <c r="H899">
        <f t="shared" ref="H899:H962" si="14">(1+G899)*H898</f>
        <v>3.8787474304698462</v>
      </c>
    </row>
    <row r="900" spans="1:8" x14ac:dyDescent="0.25">
      <c r="A900" t="s">
        <v>1095</v>
      </c>
      <c r="B900" t="s">
        <v>909</v>
      </c>
      <c r="C900" t="s">
        <v>914</v>
      </c>
      <c r="D900">
        <v>2661.8784179999998</v>
      </c>
      <c r="E900">
        <v>2639.3793949999999</v>
      </c>
      <c r="F900" t="s">
        <v>74</v>
      </c>
      <c r="G900">
        <v>1.8904621073493201E-3</v>
      </c>
      <c r="H900">
        <f t="shared" si="14"/>
        <v>3.8860800555111275</v>
      </c>
    </row>
    <row r="901" spans="1:8" x14ac:dyDescent="0.25">
      <c r="A901" t="s">
        <v>1095</v>
      </c>
      <c r="B901" t="s">
        <v>910</v>
      </c>
      <c r="C901" t="s">
        <v>915</v>
      </c>
      <c r="D901">
        <v>2570.4392090000001</v>
      </c>
      <c r="E901">
        <v>2625.8173830000001</v>
      </c>
      <c r="F901" t="s">
        <v>74</v>
      </c>
      <c r="G901">
        <v>-4.1088491496785199E-3</v>
      </c>
      <c r="H901">
        <f t="shared" si="14"/>
        <v>3.8701127387794578</v>
      </c>
    </row>
    <row r="902" spans="1:8" x14ac:dyDescent="0.25">
      <c r="A902" t="s">
        <v>1095</v>
      </c>
      <c r="B902" t="s">
        <v>911</v>
      </c>
      <c r="C902" t="s">
        <v>916</v>
      </c>
      <c r="D902">
        <v>2593.7844239999999</v>
      </c>
      <c r="E902">
        <v>2764.6301269999999</v>
      </c>
      <c r="F902" t="s">
        <v>74</v>
      </c>
      <c r="G902">
        <v>-1.29734697316541E-2</v>
      </c>
      <c r="H902">
        <f t="shared" si="14"/>
        <v>3.8199039483048134</v>
      </c>
    </row>
    <row r="903" spans="1:8" x14ac:dyDescent="0.25">
      <c r="A903" t="s">
        <v>1095</v>
      </c>
      <c r="B903" t="s">
        <v>912</v>
      </c>
      <c r="C903" t="s">
        <v>917</v>
      </c>
      <c r="D903">
        <v>2637.4934079999998</v>
      </c>
      <c r="E903">
        <v>2681.599365</v>
      </c>
      <c r="F903" t="s">
        <v>74</v>
      </c>
      <c r="G903">
        <v>-3.1445359041443501E-3</v>
      </c>
      <c r="H903">
        <f t="shared" si="14"/>
        <v>3.8078921231889864</v>
      </c>
    </row>
    <row r="904" spans="1:8" x14ac:dyDescent="0.25">
      <c r="A904" t="s">
        <v>1095</v>
      </c>
      <c r="B904" t="s">
        <v>913</v>
      </c>
      <c r="C904" t="s">
        <v>918</v>
      </c>
      <c r="D904">
        <v>2573.780518</v>
      </c>
      <c r="E904">
        <v>2458.6696780000002</v>
      </c>
      <c r="F904" t="s">
        <v>74</v>
      </c>
      <c r="G904">
        <v>-1.36209265533029E-2</v>
      </c>
      <c r="H904">
        <f t="shared" si="14"/>
        <v>3.7560251042561283</v>
      </c>
    </row>
    <row r="905" spans="1:8" x14ac:dyDescent="0.25">
      <c r="A905" t="s">
        <v>1095</v>
      </c>
      <c r="B905" t="s">
        <v>914</v>
      </c>
      <c r="C905" t="s">
        <v>919</v>
      </c>
      <c r="D905">
        <v>2639.3793949999999</v>
      </c>
      <c r="E905">
        <v>2528.7741700000001</v>
      </c>
      <c r="F905" t="s">
        <v>74</v>
      </c>
      <c r="G905">
        <v>8.5811539341050097E-3</v>
      </c>
      <c r="H905">
        <f t="shared" si="14"/>
        <v>3.7882561338561129</v>
      </c>
    </row>
    <row r="906" spans="1:8" x14ac:dyDescent="0.25">
      <c r="A906" t="s">
        <v>1095</v>
      </c>
      <c r="B906" t="s">
        <v>915</v>
      </c>
      <c r="C906" t="s">
        <v>920</v>
      </c>
      <c r="D906">
        <v>2625.8173830000001</v>
      </c>
      <c r="E906">
        <v>2527.8959960000002</v>
      </c>
      <c r="F906" t="s">
        <v>74</v>
      </c>
      <c r="G906">
        <v>7.6583546924443397E-3</v>
      </c>
      <c r="H906">
        <f t="shared" si="14"/>
        <v>3.8172679429950107</v>
      </c>
    </row>
    <row r="907" spans="1:8" x14ac:dyDescent="0.25">
      <c r="A907" t="s">
        <v>1095</v>
      </c>
      <c r="B907" t="s">
        <v>916</v>
      </c>
      <c r="C907" t="s">
        <v>921</v>
      </c>
      <c r="D907">
        <v>2764.6301269999999</v>
      </c>
      <c r="E907">
        <v>2526.0366210000002</v>
      </c>
      <c r="F907" t="s">
        <v>74</v>
      </c>
      <c r="G907">
        <v>1.7460428703994901E-2</v>
      </c>
      <c r="H907">
        <f t="shared" si="14"/>
        <v>3.8839190777577208</v>
      </c>
    </row>
    <row r="908" spans="1:8" x14ac:dyDescent="0.25">
      <c r="A908" t="s">
        <v>1095</v>
      </c>
      <c r="B908" t="s">
        <v>917</v>
      </c>
      <c r="C908" t="s">
        <v>922</v>
      </c>
      <c r="D908">
        <v>2681.599365</v>
      </c>
      <c r="E908">
        <v>2424.1965329999998</v>
      </c>
      <c r="F908" t="s">
        <v>74</v>
      </c>
      <c r="G908">
        <v>1.93977097965937E-2</v>
      </c>
      <c r="H908">
        <f t="shared" si="14"/>
        <v>3.9592582129015188</v>
      </c>
    </row>
    <row r="909" spans="1:8" x14ac:dyDescent="0.25">
      <c r="A909" t="s">
        <v>1095</v>
      </c>
      <c r="B909" t="s">
        <v>918</v>
      </c>
      <c r="C909" t="s">
        <v>923</v>
      </c>
      <c r="D909">
        <v>2458.6696780000002</v>
      </c>
      <c r="E909">
        <v>2450.4968260000001</v>
      </c>
      <c r="F909" t="s">
        <v>74</v>
      </c>
      <c r="G909">
        <v>8.6481903389708996E-4</v>
      </c>
      <c r="H909">
        <f t="shared" si="14"/>
        <v>3.9626822547641494</v>
      </c>
    </row>
    <row r="910" spans="1:8" x14ac:dyDescent="0.25">
      <c r="A910" t="s">
        <v>1095</v>
      </c>
      <c r="B910" t="s">
        <v>919</v>
      </c>
      <c r="C910" t="s">
        <v>924</v>
      </c>
      <c r="D910">
        <v>2528.7741700000001</v>
      </c>
      <c r="E910">
        <v>2368.0441890000002</v>
      </c>
      <c r="F910" t="s">
        <v>74</v>
      </c>
      <c r="G910">
        <v>1.29120865838328E-2</v>
      </c>
      <c r="H910">
        <f t="shared" si="14"/>
        <v>4.0138487511418814</v>
      </c>
    </row>
    <row r="911" spans="1:8" x14ac:dyDescent="0.25">
      <c r="A911" t="s">
        <v>1095</v>
      </c>
      <c r="B911" t="s">
        <v>920</v>
      </c>
      <c r="C911" t="s">
        <v>925</v>
      </c>
      <c r="D911">
        <v>2527.8959960000002</v>
      </c>
      <c r="E911">
        <v>2224.8576659999999</v>
      </c>
      <c r="F911" t="s">
        <v>74</v>
      </c>
      <c r="G911">
        <v>2.4175537797402301E-2</v>
      </c>
      <c r="H911">
        <f t="shared" si="14"/>
        <v>4.1108857033381678</v>
      </c>
    </row>
    <row r="912" spans="1:8" x14ac:dyDescent="0.25">
      <c r="A912" t="s">
        <v>1095</v>
      </c>
      <c r="B912" t="s">
        <v>921</v>
      </c>
      <c r="C912" t="s">
        <v>926</v>
      </c>
      <c r="D912">
        <v>2526.0366210000002</v>
      </c>
      <c r="E912">
        <v>2360.0979000000002</v>
      </c>
      <c r="F912" t="s">
        <v>74</v>
      </c>
      <c r="G912">
        <v>1.33382672460471E-2</v>
      </c>
      <c r="H912">
        <f t="shared" si="14"/>
        <v>4.1657177954672466</v>
      </c>
    </row>
    <row r="913" spans="1:8" x14ac:dyDescent="0.25">
      <c r="A913" t="s">
        <v>1095</v>
      </c>
      <c r="B913" t="s">
        <v>922</v>
      </c>
      <c r="C913" t="s">
        <v>927</v>
      </c>
      <c r="D913">
        <v>2424.1965329999998</v>
      </c>
      <c r="E913">
        <v>2388.3081050000001</v>
      </c>
      <c r="F913" t="s">
        <v>74</v>
      </c>
      <c r="G913">
        <v>3.1608513593233199E-3</v>
      </c>
      <c r="H913">
        <f t="shared" si="14"/>
        <v>4.178885010223607</v>
      </c>
    </row>
    <row r="914" spans="1:8" x14ac:dyDescent="0.25">
      <c r="A914" t="s">
        <v>1095</v>
      </c>
      <c r="B914" t="s">
        <v>923</v>
      </c>
      <c r="C914" t="s">
        <v>928</v>
      </c>
      <c r="D914">
        <v>2450.4968260000001</v>
      </c>
      <c r="E914">
        <v>2340.664307</v>
      </c>
      <c r="F914" t="s">
        <v>74</v>
      </c>
      <c r="G914">
        <v>9.1641021228566193E-3</v>
      </c>
      <c r="H914">
        <f t="shared" si="14"/>
        <v>4.2171807392169702</v>
      </c>
    </row>
    <row r="915" spans="1:8" x14ac:dyDescent="0.25">
      <c r="A915" t="s">
        <v>1095</v>
      </c>
      <c r="B915" t="s">
        <v>924</v>
      </c>
      <c r="C915" t="s">
        <v>929</v>
      </c>
      <c r="D915">
        <v>2368.0441890000002</v>
      </c>
      <c r="E915">
        <v>2361.888672</v>
      </c>
      <c r="F915" t="s">
        <v>74</v>
      </c>
      <c r="G915">
        <v>7.1988193705114503E-4</v>
      </c>
      <c r="H915">
        <f t="shared" si="14"/>
        <v>4.2202166114564124</v>
      </c>
    </row>
    <row r="916" spans="1:8" x14ac:dyDescent="0.25">
      <c r="A916" t="s">
        <v>1095</v>
      </c>
      <c r="B916" t="s">
        <v>925</v>
      </c>
      <c r="C916" t="s">
        <v>930</v>
      </c>
      <c r="D916">
        <v>2224.8576659999999</v>
      </c>
      <c r="E916">
        <v>2441.2277829999998</v>
      </c>
      <c r="F916" t="s">
        <v>74</v>
      </c>
      <c r="G916">
        <v>-1.2134071501542901E-2</v>
      </c>
      <c r="H916">
        <f t="shared" si="14"/>
        <v>4.1690082013410015</v>
      </c>
    </row>
    <row r="917" spans="1:8" x14ac:dyDescent="0.25">
      <c r="A917" t="s">
        <v>1095</v>
      </c>
      <c r="B917" t="s">
        <v>926</v>
      </c>
      <c r="C917" t="s">
        <v>931</v>
      </c>
      <c r="D917">
        <v>2360.0979000000002</v>
      </c>
      <c r="E917">
        <v>2295.3859859999998</v>
      </c>
      <c r="F917" t="s">
        <v>74</v>
      </c>
      <c r="G917">
        <v>5.6838330223505E-3</v>
      </c>
      <c r="H917">
        <f t="shared" si="14"/>
        <v>4.1927041478262339</v>
      </c>
    </row>
    <row r="918" spans="1:8" x14ac:dyDescent="0.25">
      <c r="A918" t="s">
        <v>1095</v>
      </c>
      <c r="B918" t="s">
        <v>927</v>
      </c>
      <c r="C918" t="s">
        <v>932</v>
      </c>
      <c r="D918">
        <v>2388.3081050000001</v>
      </c>
      <c r="E918">
        <v>2342.1750489999999</v>
      </c>
      <c r="F918" t="s">
        <v>74</v>
      </c>
      <c r="G918">
        <v>4.0632415895938204E-3</v>
      </c>
      <c r="H918">
        <f t="shared" si="14"/>
        <v>4.2097401176925437</v>
      </c>
    </row>
    <row r="919" spans="1:8" x14ac:dyDescent="0.25">
      <c r="A919" t="s">
        <v>1095</v>
      </c>
      <c r="B919" t="s">
        <v>928</v>
      </c>
      <c r="C919" t="s">
        <v>933</v>
      </c>
      <c r="D919">
        <v>2340.664307</v>
      </c>
      <c r="E919">
        <v>2374.701172</v>
      </c>
      <c r="F919" t="s">
        <v>74</v>
      </c>
      <c r="G919">
        <v>-2.7083081156241999E-3</v>
      </c>
      <c r="H919">
        <f t="shared" si="14"/>
        <v>4.1983388443671288</v>
      </c>
    </row>
    <row r="920" spans="1:8" x14ac:dyDescent="0.25">
      <c r="A920" t="s">
        <v>1095</v>
      </c>
      <c r="B920" t="s">
        <v>929</v>
      </c>
      <c r="C920" t="s">
        <v>934</v>
      </c>
      <c r="D920">
        <v>2361.888672</v>
      </c>
      <c r="E920">
        <v>2465.7641600000002</v>
      </c>
      <c r="F920" t="s">
        <v>74</v>
      </c>
      <c r="G920">
        <v>-8.5959681784696807E-3</v>
      </c>
      <c r="H920">
        <f t="shared" si="14"/>
        <v>4.1622500572585164</v>
      </c>
    </row>
    <row r="921" spans="1:8" x14ac:dyDescent="0.25">
      <c r="A921" t="s">
        <v>1095</v>
      </c>
      <c r="B921" t="s">
        <v>930</v>
      </c>
      <c r="C921" t="s">
        <v>935</v>
      </c>
      <c r="D921">
        <v>2441.2277829999998</v>
      </c>
      <c r="E921">
        <v>2561.4812010000001</v>
      </c>
      <c r="F921" t="s">
        <v>74</v>
      </c>
      <c r="G921">
        <v>-9.6518801758205403E-3</v>
      </c>
      <c r="H921">
        <f t="shared" si="14"/>
        <v>4.1220765184440546</v>
      </c>
    </row>
    <row r="922" spans="1:8" x14ac:dyDescent="0.25">
      <c r="A922" t="s">
        <v>1095</v>
      </c>
      <c r="B922" t="s">
        <v>931</v>
      </c>
      <c r="C922" t="s">
        <v>936</v>
      </c>
      <c r="D922">
        <v>2295.3859859999998</v>
      </c>
      <c r="E922">
        <v>2647.0783689999998</v>
      </c>
      <c r="F922" t="s">
        <v>74</v>
      </c>
      <c r="G922">
        <v>-1.4916174973981001E-2</v>
      </c>
      <c r="H922">
        <f t="shared" si="14"/>
        <v>4.0605909038388051</v>
      </c>
    </row>
    <row r="923" spans="1:8" x14ac:dyDescent="0.25">
      <c r="A923" t="s">
        <v>1095</v>
      </c>
      <c r="B923" t="s">
        <v>932</v>
      </c>
      <c r="C923" t="s">
        <v>937</v>
      </c>
      <c r="D923">
        <v>2342.1750489999999</v>
      </c>
      <c r="E923">
        <v>2653.4284670000002</v>
      </c>
      <c r="F923" t="s">
        <v>74</v>
      </c>
      <c r="G923">
        <v>-1.06228466615349E-2</v>
      </c>
      <c r="H923">
        <f t="shared" si="14"/>
        <v>4.0174558693121023</v>
      </c>
    </row>
    <row r="924" spans="1:8" x14ac:dyDescent="0.25">
      <c r="A924" t="s">
        <v>1095</v>
      </c>
      <c r="B924" t="s">
        <v>933</v>
      </c>
      <c r="C924" t="s">
        <v>938</v>
      </c>
      <c r="D924">
        <v>2374.701172</v>
      </c>
      <c r="E924">
        <v>2579.4621579999998</v>
      </c>
      <c r="F924" t="s">
        <v>74</v>
      </c>
      <c r="G924">
        <v>-1.7399352005709901E-2</v>
      </c>
      <c r="H924">
        <f t="shared" si="14"/>
        <v>3.9475547404745361</v>
      </c>
    </row>
    <row r="925" spans="1:8" x14ac:dyDescent="0.25">
      <c r="A925" t="s">
        <v>1095</v>
      </c>
      <c r="B925" t="s">
        <v>934</v>
      </c>
      <c r="C925" t="s">
        <v>939</v>
      </c>
      <c r="D925">
        <v>2465.7641600000002</v>
      </c>
      <c r="E925">
        <v>2632.591797</v>
      </c>
      <c r="F925" t="s">
        <v>74</v>
      </c>
      <c r="G925">
        <v>-1.47157411031556E-2</v>
      </c>
      <c r="H925">
        <f t="shared" si="14"/>
        <v>3.8894635469231784</v>
      </c>
    </row>
    <row r="926" spans="1:8" x14ac:dyDescent="0.25">
      <c r="A926" t="s">
        <v>1095</v>
      </c>
      <c r="B926" t="s">
        <v>935</v>
      </c>
      <c r="C926" t="s">
        <v>940</v>
      </c>
      <c r="D926">
        <v>2561.4812010000001</v>
      </c>
      <c r="E926">
        <v>2695.5329590000001</v>
      </c>
      <c r="F926" t="s">
        <v>74</v>
      </c>
      <c r="G926">
        <v>-1.0266737600702701E-2</v>
      </c>
      <c r="H926">
        <f t="shared" si="14"/>
        <v>3.8495314452794194</v>
      </c>
    </row>
    <row r="927" spans="1:8" x14ac:dyDescent="0.25">
      <c r="A927" t="s">
        <v>1095</v>
      </c>
      <c r="B927" t="s">
        <v>936</v>
      </c>
      <c r="C927" t="s">
        <v>941</v>
      </c>
      <c r="D927">
        <v>2647.0783689999998</v>
      </c>
      <c r="E927">
        <v>2601.6232909999999</v>
      </c>
      <c r="F927" t="s">
        <v>74</v>
      </c>
      <c r="G927">
        <v>3.6343583123435602E-3</v>
      </c>
      <c r="H927">
        <f t="shared" si="14"/>
        <v>3.8635220218861983</v>
      </c>
    </row>
    <row r="928" spans="1:8" x14ac:dyDescent="0.25">
      <c r="A928" t="s">
        <v>1095</v>
      </c>
      <c r="B928" t="s">
        <v>937</v>
      </c>
      <c r="C928" t="s">
        <v>942</v>
      </c>
      <c r="D928">
        <v>2653.4284670000002</v>
      </c>
      <c r="E928">
        <v>2447.8535160000001</v>
      </c>
      <c r="F928" t="s">
        <v>74</v>
      </c>
      <c r="G928">
        <v>1.5695043756157899E-2</v>
      </c>
      <c r="H928">
        <f t="shared" si="14"/>
        <v>3.9241601690725814</v>
      </c>
    </row>
    <row r="929" spans="1:8" x14ac:dyDescent="0.25">
      <c r="A929" t="s">
        <v>1095</v>
      </c>
      <c r="B929" t="s">
        <v>938</v>
      </c>
      <c r="C929" t="s">
        <v>943</v>
      </c>
      <c r="D929">
        <v>2579.4621579999998</v>
      </c>
      <c r="E929">
        <v>2364.022461</v>
      </c>
      <c r="F929" t="s">
        <v>26</v>
      </c>
      <c r="G929">
        <v>0</v>
      </c>
      <c r="H929">
        <f t="shared" si="14"/>
        <v>3.9241601690725814</v>
      </c>
    </row>
    <row r="930" spans="1:8" x14ac:dyDescent="0.25">
      <c r="A930" t="s">
        <v>1095</v>
      </c>
      <c r="B930" t="s">
        <v>939</v>
      </c>
      <c r="C930" t="s">
        <v>944</v>
      </c>
      <c r="D930">
        <v>2632.591797</v>
      </c>
      <c r="E930">
        <v>2350.1967770000001</v>
      </c>
      <c r="F930" t="s">
        <v>26</v>
      </c>
      <c r="G930">
        <v>0</v>
      </c>
      <c r="H930">
        <f t="shared" si="14"/>
        <v>3.9241601690725814</v>
      </c>
    </row>
    <row r="931" spans="1:8" x14ac:dyDescent="0.25">
      <c r="A931" t="s">
        <v>1095</v>
      </c>
      <c r="B931" t="s">
        <v>940</v>
      </c>
      <c r="C931" t="s">
        <v>945</v>
      </c>
      <c r="D931">
        <v>2695.5329590000001</v>
      </c>
      <c r="E931">
        <v>2414.6184079999998</v>
      </c>
      <c r="F931" t="s">
        <v>26</v>
      </c>
      <c r="G931">
        <v>0</v>
      </c>
      <c r="H931">
        <f t="shared" si="14"/>
        <v>3.9241601690725814</v>
      </c>
    </row>
    <row r="932" spans="1:8" x14ac:dyDescent="0.25">
      <c r="A932" t="s">
        <v>1095</v>
      </c>
      <c r="B932" t="s">
        <v>941</v>
      </c>
      <c r="C932" t="s">
        <v>946</v>
      </c>
      <c r="D932">
        <v>2601.6232909999999</v>
      </c>
      <c r="E932">
        <v>2421.7871089999999</v>
      </c>
      <c r="F932" t="s">
        <v>10</v>
      </c>
      <c r="G932">
        <v>-1.0200000000000001E-2</v>
      </c>
      <c r="H932">
        <f t="shared" si="14"/>
        <v>3.884133735348041</v>
      </c>
    </row>
    <row r="933" spans="1:8" x14ac:dyDescent="0.25">
      <c r="A933" t="s">
        <v>1095</v>
      </c>
      <c r="B933" t="s">
        <v>942</v>
      </c>
      <c r="C933" t="s">
        <v>947</v>
      </c>
      <c r="D933">
        <v>2447.8535160000001</v>
      </c>
      <c r="E933">
        <v>2439.6364749999998</v>
      </c>
      <c r="F933" t="s">
        <v>10</v>
      </c>
      <c r="G933">
        <v>-0.01</v>
      </c>
      <c r="H933">
        <f t="shared" si="14"/>
        <v>3.8452923979945606</v>
      </c>
    </row>
    <row r="934" spans="1:8" x14ac:dyDescent="0.25">
      <c r="A934" t="s">
        <v>1095</v>
      </c>
      <c r="B934" t="s">
        <v>943</v>
      </c>
      <c r="C934" t="s">
        <v>948</v>
      </c>
      <c r="D934">
        <v>2364.022461</v>
      </c>
      <c r="E934">
        <v>2368.703125</v>
      </c>
      <c r="F934" t="s">
        <v>10</v>
      </c>
      <c r="G934">
        <v>5.9599149984556504E-4</v>
      </c>
      <c r="H934">
        <f t="shared" si="14"/>
        <v>3.8475841595781857</v>
      </c>
    </row>
    <row r="935" spans="1:8" x14ac:dyDescent="0.25">
      <c r="A935" t="s">
        <v>1095</v>
      </c>
      <c r="B935" t="s">
        <v>944</v>
      </c>
      <c r="C935" t="s">
        <v>949</v>
      </c>
      <c r="D935">
        <v>2350.1967770000001</v>
      </c>
      <c r="E935">
        <v>2384.3435060000002</v>
      </c>
      <c r="F935" t="s">
        <v>10</v>
      </c>
      <c r="G935">
        <v>3.1058612737600599E-3</v>
      </c>
      <c r="H935">
        <f t="shared" si="14"/>
        <v>3.859534222216952</v>
      </c>
    </row>
    <row r="936" spans="1:8" x14ac:dyDescent="0.25">
      <c r="A936" t="s">
        <v>1095</v>
      </c>
      <c r="B936" t="s">
        <v>945</v>
      </c>
      <c r="C936" t="s">
        <v>950</v>
      </c>
      <c r="D936">
        <v>2414.6184079999998</v>
      </c>
      <c r="E936">
        <v>2438.6577149999998</v>
      </c>
      <c r="F936" t="s">
        <v>26</v>
      </c>
      <c r="G936">
        <v>0</v>
      </c>
      <c r="H936">
        <f t="shared" si="14"/>
        <v>3.859534222216952</v>
      </c>
    </row>
    <row r="937" spans="1:8" x14ac:dyDescent="0.25">
      <c r="A937" t="s">
        <v>1095</v>
      </c>
      <c r="B937" t="s">
        <v>946</v>
      </c>
      <c r="C937" t="s">
        <v>951</v>
      </c>
      <c r="D937">
        <v>2421.7871089999999</v>
      </c>
      <c r="E937">
        <v>2628.9160160000001</v>
      </c>
      <c r="F937" t="s">
        <v>10</v>
      </c>
      <c r="G937">
        <v>1.7105459536905999E-2</v>
      </c>
      <c r="H937">
        <f t="shared" si="14"/>
        <v>3.9255533286863882</v>
      </c>
    </row>
    <row r="938" spans="1:8" x14ac:dyDescent="0.25">
      <c r="A938" t="s">
        <v>1095</v>
      </c>
      <c r="B938" t="s">
        <v>947</v>
      </c>
      <c r="C938" t="s">
        <v>952</v>
      </c>
      <c r="D938">
        <v>2439.6364749999998</v>
      </c>
      <c r="E938">
        <v>2606.7385250000002</v>
      </c>
      <c r="F938" t="s">
        <v>10</v>
      </c>
      <c r="G938">
        <v>1.38989302883742E-2</v>
      </c>
      <c r="H938">
        <f t="shared" si="14"/>
        <v>3.9801143207450962</v>
      </c>
    </row>
    <row r="939" spans="1:8" x14ac:dyDescent="0.25">
      <c r="A939" t="s">
        <v>1095</v>
      </c>
      <c r="B939" t="s">
        <v>948</v>
      </c>
      <c r="C939" t="s">
        <v>953</v>
      </c>
      <c r="D939">
        <v>2368.703125</v>
      </c>
      <c r="E939">
        <v>2610.546143</v>
      </c>
      <c r="F939" t="s">
        <v>10</v>
      </c>
      <c r="G939">
        <v>2.0619867348298401E-2</v>
      </c>
      <c r="H939">
        <f t="shared" si="14"/>
        <v>4.0621837500699227</v>
      </c>
    </row>
    <row r="940" spans="1:8" x14ac:dyDescent="0.25">
      <c r="A940" t="s">
        <v>1095</v>
      </c>
      <c r="B940" t="s">
        <v>949</v>
      </c>
      <c r="C940" t="s">
        <v>954</v>
      </c>
      <c r="D940">
        <v>2384.3435060000002</v>
      </c>
      <c r="E940">
        <v>2604.7924800000001</v>
      </c>
      <c r="F940" t="s">
        <v>10</v>
      </c>
      <c r="G940">
        <v>1.8691377055802399E-2</v>
      </c>
      <c r="H940">
        <f t="shared" si="14"/>
        <v>4.138111558212433</v>
      </c>
    </row>
    <row r="941" spans="1:8" x14ac:dyDescent="0.25">
      <c r="A941" t="s">
        <v>1095</v>
      </c>
      <c r="B941" t="s">
        <v>950</v>
      </c>
      <c r="C941" t="s">
        <v>955</v>
      </c>
      <c r="D941">
        <v>2438.6577149999998</v>
      </c>
      <c r="E941">
        <v>2641.9067380000001</v>
      </c>
      <c r="F941" t="s">
        <v>10</v>
      </c>
      <c r="G941">
        <v>1.6868925839803602E-2</v>
      </c>
      <c r="H941">
        <f t="shared" si="14"/>
        <v>4.2079170552047529</v>
      </c>
    </row>
    <row r="942" spans="1:8" x14ac:dyDescent="0.25">
      <c r="A942" t="s">
        <v>1095</v>
      </c>
      <c r="B942" t="s">
        <v>951</v>
      </c>
      <c r="C942" t="s">
        <v>956</v>
      </c>
      <c r="D942">
        <v>2628.9160160000001</v>
      </c>
      <c r="E942">
        <v>2665.492432</v>
      </c>
      <c r="F942" t="s">
        <v>26</v>
      </c>
      <c r="G942">
        <v>0</v>
      </c>
      <c r="H942">
        <f t="shared" si="14"/>
        <v>4.2079170552047529</v>
      </c>
    </row>
    <row r="943" spans="1:8" x14ac:dyDescent="0.25">
      <c r="A943" t="s">
        <v>1095</v>
      </c>
      <c r="B943" t="s">
        <v>952</v>
      </c>
      <c r="C943" t="s">
        <v>957</v>
      </c>
      <c r="D943">
        <v>2606.7385250000002</v>
      </c>
      <c r="E943">
        <v>2620.7392580000001</v>
      </c>
      <c r="F943" t="s">
        <v>10</v>
      </c>
      <c r="G943">
        <v>1.07419542587224E-3</v>
      </c>
      <c r="H943">
        <f t="shared" si="14"/>
        <v>4.2124371804579033</v>
      </c>
    </row>
    <row r="944" spans="1:8" x14ac:dyDescent="0.25">
      <c r="A944" t="s">
        <v>1095</v>
      </c>
      <c r="B944" t="s">
        <v>953</v>
      </c>
      <c r="C944" t="s">
        <v>958</v>
      </c>
      <c r="D944">
        <v>2610.546143</v>
      </c>
      <c r="E944">
        <v>2522.3007809999999</v>
      </c>
      <c r="F944" t="s">
        <v>10</v>
      </c>
      <c r="G944">
        <v>-0.01</v>
      </c>
      <c r="H944">
        <f t="shared" si="14"/>
        <v>4.1703128086533239</v>
      </c>
    </row>
    <row r="945" spans="1:8" x14ac:dyDescent="0.25">
      <c r="A945" t="s">
        <v>1095</v>
      </c>
      <c r="B945" t="s">
        <v>954</v>
      </c>
      <c r="C945" t="s">
        <v>959</v>
      </c>
      <c r="D945">
        <v>2604.7924800000001</v>
      </c>
      <c r="E945">
        <v>2534.0339359999998</v>
      </c>
      <c r="F945" t="s">
        <v>10</v>
      </c>
      <c r="G945">
        <v>-0.01</v>
      </c>
      <c r="H945">
        <f t="shared" si="14"/>
        <v>4.1286096805667905</v>
      </c>
    </row>
    <row r="946" spans="1:8" x14ac:dyDescent="0.25">
      <c r="A946" t="s">
        <v>1095</v>
      </c>
      <c r="B946" t="s">
        <v>955</v>
      </c>
      <c r="C946" t="s">
        <v>960</v>
      </c>
      <c r="D946">
        <v>2641.9067380000001</v>
      </c>
      <c r="E946">
        <v>2436.5021969999998</v>
      </c>
      <c r="F946" t="s">
        <v>10</v>
      </c>
      <c r="G946">
        <v>-0.01</v>
      </c>
      <c r="H946">
        <f t="shared" si="14"/>
        <v>4.0873235837611226</v>
      </c>
    </row>
    <row r="947" spans="1:8" x14ac:dyDescent="0.25">
      <c r="A947" t="s">
        <v>1095</v>
      </c>
      <c r="B947" t="s">
        <v>956</v>
      </c>
      <c r="C947" t="s">
        <v>961</v>
      </c>
      <c r="D947">
        <v>2665.492432</v>
      </c>
      <c r="E947">
        <v>2565.6184079999998</v>
      </c>
      <c r="F947" t="s">
        <v>10</v>
      </c>
      <c r="G947">
        <v>-0.01</v>
      </c>
      <c r="H947">
        <f t="shared" si="14"/>
        <v>4.0464503479235114</v>
      </c>
    </row>
    <row r="948" spans="1:8" x14ac:dyDescent="0.25">
      <c r="A948" t="s">
        <v>1095</v>
      </c>
      <c r="B948" t="s">
        <v>957</v>
      </c>
      <c r="C948" t="s">
        <v>962</v>
      </c>
      <c r="D948">
        <v>2620.7392580000001</v>
      </c>
      <c r="E948">
        <v>2637.7546390000002</v>
      </c>
      <c r="F948" t="s">
        <v>10</v>
      </c>
      <c r="G948">
        <v>-0.01</v>
      </c>
      <c r="H948">
        <f t="shared" si="14"/>
        <v>4.0059858444442762</v>
      </c>
    </row>
    <row r="949" spans="1:8" x14ac:dyDescent="0.25">
      <c r="A949" t="s">
        <v>1095</v>
      </c>
      <c r="B949" t="s">
        <v>958</v>
      </c>
      <c r="C949" t="s">
        <v>963</v>
      </c>
      <c r="D949">
        <v>2522.3007809999999</v>
      </c>
      <c r="E949">
        <v>2658.1655270000001</v>
      </c>
      <c r="F949" t="s">
        <v>10</v>
      </c>
      <c r="G949">
        <v>-0.01</v>
      </c>
      <c r="H949">
        <f t="shared" si="14"/>
        <v>3.9659259859998333</v>
      </c>
    </row>
    <row r="950" spans="1:8" x14ac:dyDescent="0.25">
      <c r="A950" t="s">
        <v>1095</v>
      </c>
      <c r="B950" t="s">
        <v>959</v>
      </c>
      <c r="C950" t="s">
        <v>964</v>
      </c>
      <c r="D950">
        <v>2534.0339359999998</v>
      </c>
      <c r="E950">
        <v>2515.1328130000002</v>
      </c>
      <c r="F950" t="s">
        <v>26</v>
      </c>
      <c r="G950">
        <v>0</v>
      </c>
      <c r="H950">
        <f t="shared" si="14"/>
        <v>3.9659259859998333</v>
      </c>
    </row>
    <row r="951" spans="1:8" x14ac:dyDescent="0.25">
      <c r="A951" t="s">
        <v>1095</v>
      </c>
      <c r="B951" t="s">
        <v>960</v>
      </c>
      <c r="C951" t="s">
        <v>965</v>
      </c>
      <c r="D951">
        <v>2436.5021969999998</v>
      </c>
      <c r="E951">
        <v>2510.638672</v>
      </c>
      <c r="F951" t="s">
        <v>26</v>
      </c>
      <c r="G951">
        <v>0</v>
      </c>
      <c r="H951">
        <f t="shared" si="14"/>
        <v>3.9659259859998333</v>
      </c>
    </row>
    <row r="952" spans="1:8" x14ac:dyDescent="0.25">
      <c r="A952" t="s">
        <v>1095</v>
      </c>
      <c r="B952" t="s">
        <v>961</v>
      </c>
      <c r="C952" t="s">
        <v>966</v>
      </c>
      <c r="D952">
        <v>2565.6184079999998</v>
      </c>
      <c r="E952">
        <v>2397.0021969999998</v>
      </c>
      <c r="F952" t="s">
        <v>74</v>
      </c>
      <c r="G952">
        <v>1.31442938259429E-2</v>
      </c>
      <c r="H952">
        <f t="shared" si="14"/>
        <v>4.0180552824517575</v>
      </c>
    </row>
    <row r="953" spans="1:8" x14ac:dyDescent="0.25">
      <c r="A953" t="s">
        <v>1095</v>
      </c>
      <c r="B953" t="s">
        <v>962</v>
      </c>
      <c r="C953" t="s">
        <v>967</v>
      </c>
      <c r="D953">
        <v>2637.7546390000002</v>
      </c>
      <c r="E953">
        <v>2422.383789</v>
      </c>
      <c r="F953" t="s">
        <v>74</v>
      </c>
      <c r="G953">
        <v>1.6529862286330702E-2</v>
      </c>
      <c r="H953">
        <f t="shared" si="14"/>
        <v>4.0844731829295489</v>
      </c>
    </row>
    <row r="954" spans="1:8" x14ac:dyDescent="0.25">
      <c r="A954" t="s">
        <v>1095</v>
      </c>
      <c r="B954" t="s">
        <v>963</v>
      </c>
      <c r="C954" t="s">
        <v>968</v>
      </c>
      <c r="D954">
        <v>2658.1655270000001</v>
      </c>
      <c r="E954">
        <v>2724.0668949999999</v>
      </c>
      <c r="F954" t="s">
        <v>26</v>
      </c>
      <c r="G954">
        <v>0</v>
      </c>
      <c r="H954">
        <f t="shared" si="14"/>
        <v>4.0844731829295489</v>
      </c>
    </row>
    <row r="955" spans="1:8" x14ac:dyDescent="0.25">
      <c r="A955" t="s">
        <v>1095</v>
      </c>
      <c r="B955" t="s">
        <v>964</v>
      </c>
      <c r="C955" t="s">
        <v>969</v>
      </c>
      <c r="D955">
        <v>2515.1328130000002</v>
      </c>
      <c r="E955">
        <v>2897.3786620000001</v>
      </c>
      <c r="F955" t="s">
        <v>10</v>
      </c>
      <c r="G955">
        <v>-1.0200000000000001E-2</v>
      </c>
      <c r="H955">
        <f t="shared" si="14"/>
        <v>4.0428115564636675</v>
      </c>
    </row>
    <row r="956" spans="1:8" x14ac:dyDescent="0.25">
      <c r="A956" t="s">
        <v>1095</v>
      </c>
      <c r="B956" t="s">
        <v>965</v>
      </c>
      <c r="C956" t="s">
        <v>970</v>
      </c>
      <c r="D956">
        <v>2510.638672</v>
      </c>
      <c r="E956">
        <v>2963.8427729999999</v>
      </c>
      <c r="F956" t="s">
        <v>26</v>
      </c>
      <c r="G956">
        <v>0</v>
      </c>
      <c r="H956">
        <f t="shared" si="14"/>
        <v>4.0428115564636675</v>
      </c>
    </row>
    <row r="957" spans="1:8" x14ac:dyDescent="0.25">
      <c r="A957" t="s">
        <v>1095</v>
      </c>
      <c r="B957" t="s">
        <v>966</v>
      </c>
      <c r="C957" t="s">
        <v>971</v>
      </c>
      <c r="D957">
        <v>2397.0021969999998</v>
      </c>
      <c r="E957">
        <v>3375.318115</v>
      </c>
      <c r="F957" t="s">
        <v>10</v>
      </c>
      <c r="G957">
        <v>8.1628287135024194E-2</v>
      </c>
      <c r="H957">
        <f t="shared" si="14"/>
        <v>4.3728193390274779</v>
      </c>
    </row>
    <row r="958" spans="1:8" x14ac:dyDescent="0.25">
      <c r="A958" t="s">
        <v>1095</v>
      </c>
      <c r="B958" t="s">
        <v>967</v>
      </c>
      <c r="C958" t="s">
        <v>972</v>
      </c>
      <c r="D958">
        <v>2422.383789</v>
      </c>
      <c r="E958">
        <v>3246.9106449999999</v>
      </c>
      <c r="F958" t="s">
        <v>10</v>
      </c>
      <c r="G958">
        <v>6.8275658344822202E-2</v>
      </c>
      <c r="H958">
        <f t="shared" si="14"/>
        <v>4.6713764582225492</v>
      </c>
    </row>
    <row r="959" spans="1:8" x14ac:dyDescent="0.25">
      <c r="A959" t="s">
        <v>1095</v>
      </c>
      <c r="B959" t="s">
        <v>968</v>
      </c>
      <c r="C959" t="s">
        <v>973</v>
      </c>
      <c r="D959">
        <v>2724.0668949999999</v>
      </c>
      <c r="E959">
        <v>3191.4135740000002</v>
      </c>
      <c r="F959" t="s">
        <v>10</v>
      </c>
      <c r="G959">
        <v>3.4512423080197502E-2</v>
      </c>
      <c r="H959">
        <f t="shared" si="14"/>
        <v>4.8325969789155998</v>
      </c>
    </row>
    <row r="960" spans="1:8" x14ac:dyDescent="0.25">
      <c r="A960" t="s">
        <v>1095</v>
      </c>
      <c r="B960" t="s">
        <v>969</v>
      </c>
      <c r="C960" t="s">
        <v>974</v>
      </c>
      <c r="D960">
        <v>2897.3786620000001</v>
      </c>
      <c r="E960">
        <v>3059.2185060000002</v>
      </c>
      <c r="F960" t="s">
        <v>10</v>
      </c>
      <c r="G960">
        <v>1.1371466548199399E-2</v>
      </c>
      <c r="H960">
        <f t="shared" si="14"/>
        <v>4.8875506938022681</v>
      </c>
    </row>
    <row r="961" spans="1:8" x14ac:dyDescent="0.25">
      <c r="A961" t="s">
        <v>1095</v>
      </c>
      <c r="B961" t="s">
        <v>970</v>
      </c>
      <c r="C961" t="s">
        <v>975</v>
      </c>
      <c r="D961">
        <v>2963.8427729999999</v>
      </c>
      <c r="E961">
        <v>3090.7490229999999</v>
      </c>
      <c r="F961" t="s">
        <v>10</v>
      </c>
      <c r="G961">
        <v>8.7636290262148794E-3</v>
      </c>
      <c r="H961">
        <f t="shared" si="14"/>
        <v>4.9303833749295709</v>
      </c>
    </row>
    <row r="962" spans="1:8" x14ac:dyDescent="0.25">
      <c r="A962" t="s">
        <v>1095</v>
      </c>
      <c r="B962" t="s">
        <v>971</v>
      </c>
      <c r="C962" t="s">
        <v>976</v>
      </c>
      <c r="D962">
        <v>3375.318115</v>
      </c>
      <c r="E962">
        <v>3209.2224120000001</v>
      </c>
      <c r="F962" t="s">
        <v>10</v>
      </c>
      <c r="G962">
        <v>-0.01</v>
      </c>
      <c r="H962">
        <f t="shared" si="14"/>
        <v>4.8810795411802754</v>
      </c>
    </row>
    <row r="963" spans="1:8" x14ac:dyDescent="0.25">
      <c r="A963" t="s">
        <v>1095</v>
      </c>
      <c r="B963" t="s">
        <v>972</v>
      </c>
      <c r="C963" t="s">
        <v>977</v>
      </c>
      <c r="D963">
        <v>3246.9106449999999</v>
      </c>
      <c r="E963">
        <v>3111.3735350000002</v>
      </c>
      <c r="F963" t="s">
        <v>10</v>
      </c>
      <c r="G963">
        <v>-0.01</v>
      </c>
      <c r="H963">
        <f t="shared" ref="H963:H1026" si="15">(1+G963)*H962</f>
        <v>4.8322687457684728</v>
      </c>
    </row>
    <row r="964" spans="1:8" x14ac:dyDescent="0.25">
      <c r="A964" t="s">
        <v>1095</v>
      </c>
      <c r="B964" t="s">
        <v>973</v>
      </c>
      <c r="C964" t="s">
        <v>978</v>
      </c>
      <c r="D964">
        <v>3191.4135740000002</v>
      </c>
      <c r="E964">
        <v>3072.1687010000001</v>
      </c>
      <c r="F964" t="s">
        <v>10</v>
      </c>
      <c r="G964">
        <v>-0.01</v>
      </c>
      <c r="H964">
        <f t="shared" si="15"/>
        <v>4.7839460583107876</v>
      </c>
    </row>
    <row r="965" spans="1:8" x14ac:dyDescent="0.25">
      <c r="A965" t="s">
        <v>1095</v>
      </c>
      <c r="B965" t="s">
        <v>974</v>
      </c>
      <c r="C965" t="s">
        <v>979</v>
      </c>
      <c r="D965">
        <v>3059.2185060000002</v>
      </c>
      <c r="E965">
        <v>3359.8686520000001</v>
      </c>
      <c r="F965" t="s">
        <v>10</v>
      </c>
      <c r="G965">
        <v>1.9855356125123999E-2</v>
      </c>
      <c r="H965">
        <f t="shared" si="15"/>
        <v>4.8789330109819318</v>
      </c>
    </row>
    <row r="966" spans="1:8" x14ac:dyDescent="0.25">
      <c r="A966" t="s">
        <v>1095</v>
      </c>
      <c r="B966" t="s">
        <v>975</v>
      </c>
      <c r="C966" t="s">
        <v>980</v>
      </c>
      <c r="D966">
        <v>3090.7490229999999</v>
      </c>
      <c r="E966">
        <v>3331.47876</v>
      </c>
      <c r="F966" t="s">
        <v>10</v>
      </c>
      <c r="G966">
        <v>1.57774367448534E-2</v>
      </c>
      <c r="H966">
        <f t="shared" si="15"/>
        <v>4.9559100679450756</v>
      </c>
    </row>
    <row r="967" spans="1:8" x14ac:dyDescent="0.25">
      <c r="A967" t="s">
        <v>1095</v>
      </c>
      <c r="B967" t="s">
        <v>976</v>
      </c>
      <c r="C967" t="s">
        <v>981</v>
      </c>
      <c r="D967">
        <v>3209.2224120000001</v>
      </c>
      <c r="E967">
        <v>3414.619385</v>
      </c>
      <c r="F967" t="s">
        <v>10</v>
      </c>
      <c r="G967">
        <v>-0.01</v>
      </c>
      <c r="H967">
        <f t="shared" si="15"/>
        <v>4.9063509672656247</v>
      </c>
    </row>
    <row r="968" spans="1:8" x14ac:dyDescent="0.25">
      <c r="A968" t="s">
        <v>1095</v>
      </c>
      <c r="B968" t="s">
        <v>977</v>
      </c>
      <c r="C968" t="s">
        <v>982</v>
      </c>
      <c r="D968">
        <v>3111.3735350000002</v>
      </c>
      <c r="E968">
        <v>3323.7128910000001</v>
      </c>
      <c r="F968" t="s">
        <v>10</v>
      </c>
      <c r="G968">
        <v>1.38492358510724E-2</v>
      </c>
      <c r="H968">
        <f t="shared" si="15"/>
        <v>4.9743001789794237</v>
      </c>
    </row>
    <row r="969" spans="1:8" x14ac:dyDescent="0.25">
      <c r="A969" t="s">
        <v>1095</v>
      </c>
      <c r="B969" t="s">
        <v>978</v>
      </c>
      <c r="C969" t="s">
        <v>983</v>
      </c>
      <c r="D969">
        <v>3072.1687010000001</v>
      </c>
      <c r="E969">
        <v>3657.506836</v>
      </c>
      <c r="F969" t="s">
        <v>10</v>
      </c>
      <c r="G969">
        <v>3.8305858887857903E-2</v>
      </c>
      <c r="H969">
        <f t="shared" si="15"/>
        <v>5.1648450197012563</v>
      </c>
    </row>
    <row r="970" spans="1:8" x14ac:dyDescent="0.25">
      <c r="A970" t="s">
        <v>1095</v>
      </c>
      <c r="B970" t="s">
        <v>979</v>
      </c>
      <c r="C970" t="s">
        <v>984</v>
      </c>
      <c r="D970">
        <v>3359.8686520000001</v>
      </c>
      <c r="E970">
        <v>3593.813232</v>
      </c>
      <c r="F970" t="s">
        <v>10</v>
      </c>
      <c r="G970">
        <v>1.41258170024439E-2</v>
      </c>
      <c r="H970">
        <f t="shared" si="15"/>
        <v>5.2378026752955398</v>
      </c>
    </row>
    <row r="971" spans="1:8" x14ac:dyDescent="0.25">
      <c r="A971" t="s">
        <v>1095</v>
      </c>
      <c r="B971" t="s">
        <v>980</v>
      </c>
      <c r="C971" t="s">
        <v>985</v>
      </c>
      <c r="D971">
        <v>3331.47876</v>
      </c>
      <c r="E971">
        <v>3644.5898440000001</v>
      </c>
      <c r="F971" t="s">
        <v>10</v>
      </c>
      <c r="G971">
        <v>1.8997123233047399E-2</v>
      </c>
      <c r="H971">
        <f t="shared" si="15"/>
        <v>5.3373058581885147</v>
      </c>
    </row>
    <row r="972" spans="1:8" x14ac:dyDescent="0.25">
      <c r="A972" t="s">
        <v>1095</v>
      </c>
      <c r="B972" t="s">
        <v>981</v>
      </c>
      <c r="C972" t="s">
        <v>986</v>
      </c>
      <c r="D972">
        <v>3414.619385</v>
      </c>
      <c r="E972">
        <v>3617.8352049999999</v>
      </c>
      <c r="F972" t="s">
        <v>10</v>
      </c>
      <c r="G972">
        <v>1.21026923406281E-2</v>
      </c>
      <c r="H972">
        <f t="shared" si="15"/>
        <v>5.4019016289180017</v>
      </c>
    </row>
    <row r="973" spans="1:8" x14ac:dyDescent="0.25">
      <c r="A973" t="s">
        <v>1095</v>
      </c>
      <c r="B973" t="s">
        <v>982</v>
      </c>
      <c r="C973" t="s">
        <v>987</v>
      </c>
      <c r="D973">
        <v>3323.7128910000001</v>
      </c>
      <c r="E973">
        <v>3843.274414</v>
      </c>
      <c r="F973" t="s">
        <v>10</v>
      </c>
      <c r="G973">
        <v>3.1463923211109801E-2</v>
      </c>
      <c r="H973">
        <f t="shared" si="15"/>
        <v>5.5718666469642466</v>
      </c>
    </row>
    <row r="974" spans="1:8" x14ac:dyDescent="0.25">
      <c r="A974" t="s">
        <v>1095</v>
      </c>
      <c r="B974" t="s">
        <v>983</v>
      </c>
      <c r="C974" t="s">
        <v>988</v>
      </c>
      <c r="D974">
        <v>3657.506836</v>
      </c>
      <c r="E974">
        <v>3788.4663089999999</v>
      </c>
      <c r="F974" t="s">
        <v>10</v>
      </c>
      <c r="G974">
        <v>7.3611334645226501E-3</v>
      </c>
      <c r="H974">
        <f t="shared" si="15"/>
        <v>5.6128819009990734</v>
      </c>
    </row>
    <row r="975" spans="1:8" x14ac:dyDescent="0.25">
      <c r="A975" t="s">
        <v>1095</v>
      </c>
      <c r="B975" t="s">
        <v>984</v>
      </c>
      <c r="C975" t="s">
        <v>989</v>
      </c>
      <c r="D975">
        <v>3593.813232</v>
      </c>
      <c r="E975">
        <v>4004.7229000000002</v>
      </c>
      <c r="F975" t="s">
        <v>10</v>
      </c>
      <c r="G975">
        <v>2.30676139506183E-2</v>
      </c>
      <c r="H975">
        <f t="shared" si="15"/>
        <v>5.7423576938417327</v>
      </c>
    </row>
    <row r="976" spans="1:8" x14ac:dyDescent="0.25">
      <c r="A976" t="s">
        <v>1095</v>
      </c>
      <c r="B976" t="s">
        <v>985</v>
      </c>
      <c r="C976" t="s">
        <v>990</v>
      </c>
      <c r="D976">
        <v>3644.5898440000001</v>
      </c>
      <c r="E976">
        <v>3715.0429690000001</v>
      </c>
      <c r="F976" t="s">
        <v>10</v>
      </c>
      <c r="G976">
        <v>4.0661757846900204E-3</v>
      </c>
      <c r="H976">
        <f t="shared" si="15"/>
        <v>5.7657071296434603</v>
      </c>
    </row>
    <row r="977" spans="1:8" x14ac:dyDescent="0.25">
      <c r="A977" t="s">
        <v>1095</v>
      </c>
      <c r="B977" t="s">
        <v>986</v>
      </c>
      <c r="C977" t="s">
        <v>991</v>
      </c>
      <c r="D977">
        <v>3617.8352049999999</v>
      </c>
      <c r="E977">
        <v>3630.4885250000002</v>
      </c>
      <c r="F977" t="s">
        <v>10</v>
      </c>
      <c r="G977">
        <v>8.9949675886358401E-4</v>
      </c>
      <c r="H977">
        <f t="shared" si="15"/>
        <v>5.7708933645191314</v>
      </c>
    </row>
    <row r="978" spans="1:8" x14ac:dyDescent="0.25">
      <c r="A978" t="s">
        <v>1095</v>
      </c>
      <c r="B978" t="s">
        <v>987</v>
      </c>
      <c r="C978" t="s">
        <v>992</v>
      </c>
      <c r="D978">
        <v>3843.274414</v>
      </c>
      <c r="E978">
        <v>3834.7565920000002</v>
      </c>
      <c r="F978" t="s">
        <v>10</v>
      </c>
      <c r="G978">
        <v>-0.01</v>
      </c>
      <c r="H978">
        <f t="shared" si="15"/>
        <v>5.7131844308739401</v>
      </c>
    </row>
    <row r="979" spans="1:8" x14ac:dyDescent="0.25">
      <c r="A979" t="s">
        <v>1095</v>
      </c>
      <c r="B979" t="s">
        <v>988</v>
      </c>
      <c r="C979" t="s">
        <v>993</v>
      </c>
      <c r="D979">
        <v>3788.4663089999999</v>
      </c>
      <c r="E979">
        <v>3882.647461</v>
      </c>
      <c r="F979" t="s">
        <v>10</v>
      </c>
      <c r="G979">
        <v>-0.01</v>
      </c>
      <c r="H979">
        <f t="shared" si="15"/>
        <v>5.6560525865652007</v>
      </c>
    </row>
    <row r="980" spans="1:8" x14ac:dyDescent="0.25">
      <c r="A980" t="s">
        <v>1095</v>
      </c>
      <c r="B980" t="s">
        <v>989</v>
      </c>
      <c r="C980" t="s">
        <v>994</v>
      </c>
      <c r="D980">
        <v>4004.7229000000002</v>
      </c>
      <c r="E980">
        <v>3907.7434079999998</v>
      </c>
      <c r="F980" t="s">
        <v>10</v>
      </c>
      <c r="G980">
        <v>-0.01</v>
      </c>
      <c r="H980">
        <f t="shared" si="15"/>
        <v>5.5994920606995491</v>
      </c>
    </row>
    <row r="981" spans="1:8" x14ac:dyDescent="0.25">
      <c r="A981" t="s">
        <v>1095</v>
      </c>
      <c r="B981" t="s">
        <v>990</v>
      </c>
      <c r="C981" t="s">
        <v>995</v>
      </c>
      <c r="D981">
        <v>3715.0429690000001</v>
      </c>
      <c r="E981">
        <v>3987.4123540000001</v>
      </c>
      <c r="F981" t="s">
        <v>10</v>
      </c>
      <c r="G981">
        <v>-0.01</v>
      </c>
      <c r="H981">
        <f t="shared" si="15"/>
        <v>5.5434971400925539</v>
      </c>
    </row>
    <row r="982" spans="1:8" x14ac:dyDescent="0.25">
      <c r="A982" t="s">
        <v>1095</v>
      </c>
      <c r="B982" t="s">
        <v>991</v>
      </c>
      <c r="C982" t="s">
        <v>996</v>
      </c>
      <c r="D982">
        <v>3630.4885250000002</v>
      </c>
      <c r="E982">
        <v>3893.2585450000001</v>
      </c>
      <c r="F982" t="s">
        <v>10</v>
      </c>
      <c r="G982">
        <v>1.4675738908994301E-2</v>
      </c>
      <c r="H982">
        <f t="shared" si="15"/>
        <v>5.6248520567633085</v>
      </c>
    </row>
    <row r="983" spans="1:8" x14ac:dyDescent="0.25">
      <c r="A983" t="s">
        <v>1095</v>
      </c>
      <c r="B983" t="s">
        <v>992</v>
      </c>
      <c r="C983" t="s">
        <v>997</v>
      </c>
      <c r="D983">
        <v>3834.7565920000002</v>
      </c>
      <c r="E983">
        <v>3624.7810060000002</v>
      </c>
      <c r="F983" t="s">
        <v>10</v>
      </c>
      <c r="G983">
        <v>-0.01</v>
      </c>
      <c r="H983">
        <f t="shared" si="15"/>
        <v>5.5686035361956749</v>
      </c>
    </row>
    <row r="984" spans="1:8" x14ac:dyDescent="0.25">
      <c r="A984" t="s">
        <v>1095</v>
      </c>
      <c r="B984" t="s">
        <v>993</v>
      </c>
      <c r="C984" t="s">
        <v>998</v>
      </c>
      <c r="D984">
        <v>3882.647461</v>
      </c>
      <c r="E984">
        <v>3414.5349120000001</v>
      </c>
      <c r="F984" t="s">
        <v>10</v>
      </c>
      <c r="G984">
        <v>-0.01</v>
      </c>
      <c r="H984">
        <f t="shared" si="15"/>
        <v>5.5129175008337183</v>
      </c>
    </row>
    <row r="985" spans="1:8" x14ac:dyDescent="0.25">
      <c r="A985" t="s">
        <v>1095</v>
      </c>
      <c r="B985" t="s">
        <v>994</v>
      </c>
      <c r="C985" t="s">
        <v>999</v>
      </c>
      <c r="D985">
        <v>3907.7434079999998</v>
      </c>
      <c r="E985">
        <v>3470.9826659999999</v>
      </c>
      <c r="F985" t="s">
        <v>10</v>
      </c>
      <c r="G985">
        <v>-0.01</v>
      </c>
      <c r="H985">
        <f t="shared" si="15"/>
        <v>5.4577883258253808</v>
      </c>
    </row>
    <row r="986" spans="1:8" x14ac:dyDescent="0.25">
      <c r="A986" t="s">
        <v>1095</v>
      </c>
      <c r="B986" t="s">
        <v>995</v>
      </c>
      <c r="C986" t="s">
        <v>1000</v>
      </c>
      <c r="D986">
        <v>3987.4123540000001</v>
      </c>
      <c r="E986">
        <v>3418.3085940000001</v>
      </c>
      <c r="F986" t="s">
        <v>10</v>
      </c>
      <c r="G986">
        <v>-0.01</v>
      </c>
      <c r="H986">
        <f t="shared" si="15"/>
        <v>5.4032104425671266</v>
      </c>
    </row>
    <row r="987" spans="1:8" x14ac:dyDescent="0.25">
      <c r="A987" t="s">
        <v>1095</v>
      </c>
      <c r="B987" t="s">
        <v>996</v>
      </c>
      <c r="C987" t="s">
        <v>1001</v>
      </c>
      <c r="D987">
        <v>3893.2585450000001</v>
      </c>
      <c r="E987">
        <v>3491.431885</v>
      </c>
      <c r="F987" t="s">
        <v>10</v>
      </c>
      <c r="G987">
        <v>-0.01</v>
      </c>
      <c r="H987">
        <f t="shared" si="15"/>
        <v>5.3491783381414555</v>
      </c>
    </row>
    <row r="988" spans="1:8" x14ac:dyDescent="0.25">
      <c r="A988" t="s">
        <v>1095</v>
      </c>
      <c r="B988" t="s">
        <v>997</v>
      </c>
      <c r="C988" t="s">
        <v>1002</v>
      </c>
      <c r="D988">
        <v>3624.7810060000002</v>
      </c>
      <c r="E988">
        <v>3331.9406739999999</v>
      </c>
      <c r="F988" t="s">
        <v>10</v>
      </c>
      <c r="G988">
        <v>-0.01</v>
      </c>
      <c r="H988">
        <f t="shared" si="15"/>
        <v>5.2956865547600405</v>
      </c>
    </row>
    <row r="989" spans="1:8" x14ac:dyDescent="0.25">
      <c r="A989" t="s">
        <v>1095</v>
      </c>
      <c r="B989" t="s">
        <v>998</v>
      </c>
      <c r="C989" t="s">
        <v>1003</v>
      </c>
      <c r="D989">
        <v>3414.5349120000001</v>
      </c>
      <c r="E989">
        <v>3329.0170899999998</v>
      </c>
      <c r="F989" t="s">
        <v>74</v>
      </c>
      <c r="G989">
        <v>5.0090465731925798E-3</v>
      </c>
      <c r="H989">
        <f t="shared" si="15"/>
        <v>5.322212895349864</v>
      </c>
    </row>
    <row r="990" spans="1:8" x14ac:dyDescent="0.25">
      <c r="A990" t="s">
        <v>1095</v>
      </c>
      <c r="B990" t="s">
        <v>999</v>
      </c>
      <c r="C990" t="s">
        <v>1004</v>
      </c>
      <c r="D990">
        <v>3470.9826659999999</v>
      </c>
      <c r="E990">
        <v>3358.9084469999998</v>
      </c>
      <c r="F990" t="s">
        <v>10</v>
      </c>
      <c r="G990">
        <v>-1.12736578942051E-2</v>
      </c>
      <c r="H990">
        <f t="shared" si="15"/>
        <v>5.2622120879275629</v>
      </c>
    </row>
    <row r="991" spans="1:8" x14ac:dyDescent="0.25">
      <c r="A991" t="s">
        <v>1095</v>
      </c>
      <c r="B991" t="s">
        <v>1000</v>
      </c>
      <c r="C991" t="s">
        <v>1005</v>
      </c>
      <c r="D991">
        <v>3418.3085940000001</v>
      </c>
      <c r="E991">
        <v>3332.0659179999998</v>
      </c>
      <c r="F991" t="s">
        <v>10</v>
      </c>
      <c r="G991">
        <v>-4.8459268745588398E-3</v>
      </c>
      <c r="H991">
        <f t="shared" si="15"/>
        <v>5.2367117929510458</v>
      </c>
    </row>
    <row r="992" spans="1:8" x14ac:dyDescent="0.25">
      <c r="A992" t="s">
        <v>1095</v>
      </c>
      <c r="B992" t="s">
        <v>1001</v>
      </c>
      <c r="C992" t="s">
        <v>1006</v>
      </c>
      <c r="D992">
        <v>3491.431885</v>
      </c>
      <c r="E992">
        <v>3452.406982</v>
      </c>
      <c r="F992" t="s">
        <v>10</v>
      </c>
      <c r="G992">
        <v>-0.01</v>
      </c>
      <c r="H992">
        <f t="shared" si="15"/>
        <v>5.184344675021535</v>
      </c>
    </row>
    <row r="993" spans="1:8" x14ac:dyDescent="0.25">
      <c r="A993" t="s">
        <v>1095</v>
      </c>
      <c r="B993" t="s">
        <v>1002</v>
      </c>
      <c r="C993" t="s">
        <v>1007</v>
      </c>
      <c r="D993">
        <v>3331.9406739999999</v>
      </c>
      <c r="E993">
        <v>3607.716797</v>
      </c>
      <c r="F993" t="s">
        <v>10</v>
      </c>
      <c r="G993">
        <v>1.6753483388942201E-2</v>
      </c>
      <c r="H993">
        <f t="shared" si="15"/>
        <v>5.2712005074170589</v>
      </c>
    </row>
    <row r="994" spans="1:8" x14ac:dyDescent="0.25">
      <c r="A994" t="s">
        <v>1095</v>
      </c>
      <c r="B994" t="s">
        <v>1003</v>
      </c>
      <c r="C994" t="s">
        <v>1008</v>
      </c>
      <c r="D994">
        <v>3329.0170899999998</v>
      </c>
      <c r="E994">
        <v>3688.8410640000002</v>
      </c>
      <c r="F994" t="s">
        <v>10</v>
      </c>
      <c r="G994">
        <v>2.18174302667818E-2</v>
      </c>
      <c r="H994">
        <f t="shared" si="15"/>
        <v>5.3862045569098553</v>
      </c>
    </row>
    <row r="995" spans="1:8" x14ac:dyDescent="0.25">
      <c r="A995" t="s">
        <v>1095</v>
      </c>
      <c r="B995" t="s">
        <v>1004</v>
      </c>
      <c r="C995" t="s">
        <v>1009</v>
      </c>
      <c r="D995">
        <v>3358.9084469999998</v>
      </c>
      <c r="E995">
        <v>3380.5134280000002</v>
      </c>
      <c r="F995" t="s">
        <v>10</v>
      </c>
      <c r="G995">
        <v>1.48642869199348E-3</v>
      </c>
      <c r="H995">
        <f t="shared" si="15"/>
        <v>5.3942107659041927</v>
      </c>
    </row>
    <row r="996" spans="1:8" x14ac:dyDescent="0.25">
      <c r="A996" t="s">
        <v>1095</v>
      </c>
      <c r="B996" t="s">
        <v>1005</v>
      </c>
      <c r="C996" t="s">
        <v>1010</v>
      </c>
      <c r="D996">
        <v>3332.0659179999998</v>
      </c>
      <c r="E996">
        <v>3326.6323240000002</v>
      </c>
      <c r="F996" t="s">
        <v>26</v>
      </c>
      <c r="G996">
        <v>0</v>
      </c>
      <c r="H996">
        <f t="shared" si="15"/>
        <v>5.3942107659041927</v>
      </c>
    </row>
    <row r="997" spans="1:8" x14ac:dyDescent="0.25">
      <c r="A997" t="s">
        <v>1095</v>
      </c>
      <c r="B997" t="s">
        <v>1006</v>
      </c>
      <c r="C997" t="s">
        <v>1011</v>
      </c>
      <c r="D997">
        <v>3452.406982</v>
      </c>
      <c r="E997">
        <v>3266.686279</v>
      </c>
      <c r="F997" t="s">
        <v>74</v>
      </c>
      <c r="G997">
        <v>-1.0821071615015001E-2</v>
      </c>
      <c r="H997">
        <f t="shared" si="15"/>
        <v>5.3358396248998581</v>
      </c>
    </row>
    <row r="998" spans="1:8" x14ac:dyDescent="0.25">
      <c r="A998" t="s">
        <v>1095</v>
      </c>
      <c r="B998" t="s">
        <v>1007</v>
      </c>
      <c r="C998" t="s">
        <v>1012</v>
      </c>
      <c r="D998">
        <v>3607.716797</v>
      </c>
      <c r="E998">
        <v>3136.94751</v>
      </c>
      <c r="F998" t="s">
        <v>74</v>
      </c>
      <c r="G998">
        <v>2.6297906986017701E-2</v>
      </c>
      <c r="H998">
        <f t="shared" si="15"/>
        <v>5.4761610390477822</v>
      </c>
    </row>
    <row r="999" spans="1:8" x14ac:dyDescent="0.25">
      <c r="A999" t="s">
        <v>1095</v>
      </c>
      <c r="B999" t="s">
        <v>1008</v>
      </c>
      <c r="C999" t="s">
        <v>1013</v>
      </c>
      <c r="D999">
        <v>3688.8410640000002</v>
      </c>
      <c r="E999">
        <v>3224.0891109999998</v>
      </c>
      <c r="F999" t="s">
        <v>74</v>
      </c>
      <c r="G999">
        <v>2.5397721720005199E-2</v>
      </c>
      <c r="H999">
        <f t="shared" si="15"/>
        <v>5.6152430532114526</v>
      </c>
    </row>
    <row r="1000" spans="1:8" x14ac:dyDescent="0.25">
      <c r="A1000" t="s">
        <v>1095</v>
      </c>
      <c r="B1000" t="s">
        <v>1009</v>
      </c>
      <c r="C1000" t="s">
        <v>1014</v>
      </c>
      <c r="D1000">
        <v>3380.5134280000002</v>
      </c>
      <c r="E1000">
        <v>3451.4938959999999</v>
      </c>
      <c r="F1000" t="s">
        <v>74</v>
      </c>
      <c r="G1000">
        <v>-3.9993897975428901E-3</v>
      </c>
      <c r="H1000">
        <f t="shared" si="15"/>
        <v>5.5927855074337147</v>
      </c>
    </row>
    <row r="1001" spans="1:8" x14ac:dyDescent="0.25">
      <c r="A1001" t="s">
        <v>1095</v>
      </c>
      <c r="B1001" t="s">
        <v>1010</v>
      </c>
      <c r="C1001" t="s">
        <v>1015</v>
      </c>
      <c r="D1001">
        <v>3326.6323240000002</v>
      </c>
      <c r="E1001">
        <v>3307.6372070000002</v>
      </c>
      <c r="F1001" t="s">
        <v>74</v>
      </c>
      <c r="G1001">
        <v>1.3420027914091701E-3</v>
      </c>
      <c r="H1001">
        <f t="shared" si="15"/>
        <v>5.6002910411964439</v>
      </c>
    </row>
    <row r="1002" spans="1:8" x14ac:dyDescent="0.25">
      <c r="A1002" t="s">
        <v>1095</v>
      </c>
      <c r="B1002" t="s">
        <v>1011</v>
      </c>
      <c r="C1002" t="s">
        <v>1016</v>
      </c>
      <c r="D1002">
        <v>3266.686279</v>
      </c>
      <c r="E1002">
        <v>3475.023193</v>
      </c>
      <c r="F1002" t="s">
        <v>74</v>
      </c>
      <c r="G1002">
        <v>-1.13105736652833E-2</v>
      </c>
      <c r="H1002">
        <f t="shared" si="15"/>
        <v>5.536948536827965</v>
      </c>
    </row>
    <row r="1003" spans="1:8" x14ac:dyDescent="0.25">
      <c r="A1003" t="s">
        <v>1095</v>
      </c>
      <c r="B1003" t="s">
        <v>1012</v>
      </c>
      <c r="C1003" t="s">
        <v>1017</v>
      </c>
      <c r="D1003">
        <v>3136.94751</v>
      </c>
      <c r="E1003">
        <v>3327.6032709999999</v>
      </c>
      <c r="F1003" t="s">
        <v>74</v>
      </c>
      <c r="G1003">
        <v>-2.00500165844343E-2</v>
      </c>
      <c r="H1003">
        <f t="shared" si="15"/>
        <v>5.4259326268374055</v>
      </c>
    </row>
    <row r="1004" spans="1:8" x14ac:dyDescent="0.25">
      <c r="A1004" t="s">
        <v>1095</v>
      </c>
      <c r="B1004" t="s">
        <v>1013</v>
      </c>
      <c r="C1004" t="s">
        <v>1018</v>
      </c>
      <c r="D1004">
        <v>3224.0891109999998</v>
      </c>
      <c r="E1004">
        <v>3241.084961</v>
      </c>
      <c r="F1004" t="s">
        <v>74</v>
      </c>
      <c r="G1004">
        <v>-1.4102441909832199E-2</v>
      </c>
      <c r="H1004">
        <f t="shared" si="15"/>
        <v>5.3494137271607674</v>
      </c>
    </row>
    <row r="1005" spans="1:8" x14ac:dyDescent="0.25">
      <c r="A1005" t="s">
        <v>1095</v>
      </c>
      <c r="B1005" t="s">
        <v>1014</v>
      </c>
      <c r="C1005" t="s">
        <v>1019</v>
      </c>
      <c r="D1005">
        <v>3451.4938959999999</v>
      </c>
      <c r="E1005">
        <v>3338.6936040000001</v>
      </c>
      <c r="F1005" t="s">
        <v>74</v>
      </c>
      <c r="G1005">
        <v>6.7363170498853401E-3</v>
      </c>
      <c r="H1005">
        <f t="shared" si="15"/>
        <v>5.3854490740579308</v>
      </c>
    </row>
    <row r="1006" spans="1:8" x14ac:dyDescent="0.25">
      <c r="A1006" t="s">
        <v>1095</v>
      </c>
      <c r="B1006" t="s">
        <v>1015</v>
      </c>
      <c r="C1006" t="s">
        <v>1020</v>
      </c>
      <c r="D1006">
        <v>3307.6372070000002</v>
      </c>
      <c r="E1006">
        <v>3309.7939449999999</v>
      </c>
      <c r="F1006" t="s">
        <v>74</v>
      </c>
      <c r="G1006" s="1">
        <v>6.9590413638149804E-5</v>
      </c>
      <c r="H1006">
        <f t="shared" si="15"/>
        <v>5.3858238496866218</v>
      </c>
    </row>
    <row r="1007" spans="1:8" x14ac:dyDescent="0.25">
      <c r="A1007" t="s">
        <v>1095</v>
      </c>
      <c r="B1007" t="s">
        <v>1016</v>
      </c>
      <c r="C1007" t="s">
        <v>1021</v>
      </c>
      <c r="D1007">
        <v>3475.023193</v>
      </c>
      <c r="E1007">
        <v>3182.1835940000001</v>
      </c>
      <c r="F1007" t="s">
        <v>74</v>
      </c>
      <c r="G1007">
        <v>1.7053965152801699E-2</v>
      </c>
      <c r="H1007">
        <f t="shared" si="15"/>
        <v>5.4776735019383054</v>
      </c>
    </row>
    <row r="1008" spans="1:8" x14ac:dyDescent="0.25">
      <c r="A1008" t="s">
        <v>1095</v>
      </c>
      <c r="B1008" t="s">
        <v>1017</v>
      </c>
      <c r="C1008" t="s">
        <v>1022</v>
      </c>
      <c r="D1008">
        <v>3327.6032709999999</v>
      </c>
      <c r="E1008">
        <v>3076.163086</v>
      </c>
      <c r="F1008" t="s">
        <v>74</v>
      </c>
      <c r="G1008">
        <v>1.53123895802902E-2</v>
      </c>
      <c r="H1008">
        <f t="shared" si="15"/>
        <v>5.5615497725936178</v>
      </c>
    </row>
    <row r="1009" spans="1:8" x14ac:dyDescent="0.25">
      <c r="A1009" t="s">
        <v>1095</v>
      </c>
      <c r="B1009" t="s">
        <v>1018</v>
      </c>
      <c r="C1009" t="s">
        <v>1023</v>
      </c>
      <c r="D1009">
        <v>3241.084961</v>
      </c>
      <c r="E1009">
        <v>3113.9562989999999</v>
      </c>
      <c r="F1009" t="s">
        <v>74</v>
      </c>
      <c r="G1009">
        <v>8.0448213193878102E-3</v>
      </c>
      <c r="H1009">
        <f t="shared" si="15"/>
        <v>5.6062914467730156</v>
      </c>
    </row>
    <row r="1010" spans="1:8" x14ac:dyDescent="0.25">
      <c r="A1010" t="s">
        <v>1095</v>
      </c>
      <c r="B1010" t="s">
        <v>1019</v>
      </c>
      <c r="C1010" t="s">
        <v>1024</v>
      </c>
      <c r="D1010">
        <v>3338.6936040000001</v>
      </c>
      <c r="E1010">
        <v>3247.5288089999999</v>
      </c>
      <c r="F1010" t="s">
        <v>74</v>
      </c>
      <c r="G1010">
        <v>5.6611057984343304E-3</v>
      </c>
      <c r="H1010">
        <f t="shared" si="15"/>
        <v>5.6380292557900553</v>
      </c>
    </row>
    <row r="1011" spans="1:8" x14ac:dyDescent="0.25">
      <c r="A1011" t="s">
        <v>1095</v>
      </c>
      <c r="B1011" t="s">
        <v>1020</v>
      </c>
      <c r="C1011" t="s">
        <v>1025</v>
      </c>
      <c r="D1011">
        <v>3309.7939449999999</v>
      </c>
      <c r="E1011">
        <v>3299.8713379999999</v>
      </c>
      <c r="F1011" t="s">
        <v>74</v>
      </c>
      <c r="G1011">
        <v>7.9959061892597404E-4</v>
      </c>
      <c r="H1011">
        <f t="shared" si="15"/>
        <v>5.6425373710922155</v>
      </c>
    </row>
    <row r="1012" spans="1:8" x14ac:dyDescent="0.25">
      <c r="A1012" t="s">
        <v>1095</v>
      </c>
      <c r="B1012" t="s">
        <v>1021</v>
      </c>
      <c r="C1012" t="s">
        <v>1026</v>
      </c>
      <c r="D1012">
        <v>3182.1835940000001</v>
      </c>
      <c r="E1012">
        <v>2883.461182</v>
      </c>
      <c r="F1012" t="s">
        <v>74</v>
      </c>
      <c r="G1012">
        <v>1.8974681169448501E-2</v>
      </c>
      <c r="H1012">
        <f t="shared" si="15"/>
        <v>5.749602718695388</v>
      </c>
    </row>
    <row r="1013" spans="1:8" x14ac:dyDescent="0.25">
      <c r="A1013" t="s">
        <v>1095</v>
      </c>
      <c r="B1013" t="s">
        <v>1022</v>
      </c>
      <c r="C1013" t="s">
        <v>1027</v>
      </c>
      <c r="D1013">
        <v>3076.163086</v>
      </c>
      <c r="E1013">
        <v>2732.1701659999999</v>
      </c>
      <c r="F1013" t="s">
        <v>26</v>
      </c>
      <c r="G1013">
        <v>0</v>
      </c>
      <c r="H1013">
        <f t="shared" si="15"/>
        <v>5.749602718695388</v>
      </c>
    </row>
    <row r="1014" spans="1:8" x14ac:dyDescent="0.25">
      <c r="A1014" t="s">
        <v>1095</v>
      </c>
      <c r="B1014" t="s">
        <v>1023</v>
      </c>
      <c r="C1014" t="s">
        <v>1028</v>
      </c>
      <c r="D1014">
        <v>3113.9562989999999</v>
      </c>
      <c r="E1014">
        <v>2788.4040530000002</v>
      </c>
      <c r="F1014" t="s">
        <v>74</v>
      </c>
      <c r="G1014">
        <v>2.0909236658494201E-2</v>
      </c>
      <c r="H1014">
        <f t="shared" si="15"/>
        <v>5.8698225226329113</v>
      </c>
    </row>
    <row r="1015" spans="1:8" x14ac:dyDescent="0.25">
      <c r="A1015" t="s">
        <v>1095</v>
      </c>
      <c r="B1015" t="s">
        <v>1024</v>
      </c>
      <c r="C1015" t="s">
        <v>1029</v>
      </c>
      <c r="D1015">
        <v>3247.5288089999999</v>
      </c>
      <c r="E1015">
        <v>2687.4672850000002</v>
      </c>
      <c r="F1015" t="s">
        <v>74</v>
      </c>
      <c r="G1015">
        <v>3.4691550772259799E-2</v>
      </c>
      <c r="H1015">
        <f t="shared" si="15"/>
        <v>6.0734557687009856</v>
      </c>
    </row>
    <row r="1016" spans="1:8" x14ac:dyDescent="0.25">
      <c r="A1016" t="s">
        <v>1095</v>
      </c>
      <c r="B1016" t="s">
        <v>1025</v>
      </c>
      <c r="C1016" t="s">
        <v>1030</v>
      </c>
      <c r="D1016">
        <v>3299.8713379999999</v>
      </c>
      <c r="E1016">
        <v>2623.2482909999999</v>
      </c>
      <c r="F1016" t="s">
        <v>74</v>
      </c>
      <c r="G1016">
        <v>4.1209056274908597E-2</v>
      </c>
      <c r="H1016">
        <f t="shared" si="15"/>
        <v>6.3237371492565524</v>
      </c>
    </row>
    <row r="1017" spans="1:8" x14ac:dyDescent="0.25">
      <c r="A1017" t="s">
        <v>1095</v>
      </c>
      <c r="B1017" t="s">
        <v>1026</v>
      </c>
      <c r="C1017" t="s">
        <v>1031</v>
      </c>
      <c r="D1017">
        <v>2883.461182</v>
      </c>
      <c r="E1017">
        <v>2661.881836</v>
      </c>
      <c r="F1017" t="s">
        <v>10</v>
      </c>
      <c r="G1017">
        <v>-1.0200000000000001E-2</v>
      </c>
      <c r="H1017">
        <f t="shared" si="15"/>
        <v>6.2592350303341355</v>
      </c>
    </row>
    <row r="1018" spans="1:8" x14ac:dyDescent="0.25">
      <c r="A1018" t="s">
        <v>1095</v>
      </c>
      <c r="B1018" t="s">
        <v>1027</v>
      </c>
      <c r="C1018" t="s">
        <v>1032</v>
      </c>
      <c r="D1018">
        <v>2732.1701659999999</v>
      </c>
      <c r="E1018">
        <v>2602.2727049999999</v>
      </c>
      <c r="F1018" t="s">
        <v>74</v>
      </c>
      <c r="G1018">
        <v>9.5087387027708303E-3</v>
      </c>
      <c r="H1018">
        <f t="shared" si="15"/>
        <v>6.3187524607168122</v>
      </c>
    </row>
    <row r="1019" spans="1:8" x14ac:dyDescent="0.25">
      <c r="A1019" t="s">
        <v>1095</v>
      </c>
      <c r="B1019" t="s">
        <v>1028</v>
      </c>
      <c r="C1019" t="s">
        <v>1033</v>
      </c>
      <c r="D1019">
        <v>2788.4040530000002</v>
      </c>
      <c r="E1019">
        <v>2738.4875489999999</v>
      </c>
      <c r="F1019" t="s">
        <v>74</v>
      </c>
      <c r="G1019">
        <v>3.7802920273549202E-3</v>
      </c>
      <c r="H1019">
        <f t="shared" si="15"/>
        <v>6.3426391902668886</v>
      </c>
    </row>
    <row r="1020" spans="1:8" x14ac:dyDescent="0.25">
      <c r="A1020" t="s">
        <v>1095</v>
      </c>
      <c r="B1020" t="s">
        <v>1029</v>
      </c>
      <c r="C1020" t="s">
        <v>1034</v>
      </c>
      <c r="D1020">
        <v>2687.4672850000002</v>
      </c>
      <c r="E1020">
        <v>2676.266846</v>
      </c>
      <c r="F1020" t="s">
        <v>74</v>
      </c>
      <c r="G1020">
        <v>1.0335311884550199E-3</v>
      </c>
      <c r="H1020">
        <f t="shared" si="15"/>
        <v>6.349194505687147</v>
      </c>
    </row>
    <row r="1021" spans="1:8" x14ac:dyDescent="0.25">
      <c r="A1021" t="s">
        <v>1095</v>
      </c>
      <c r="B1021" t="s">
        <v>1030</v>
      </c>
      <c r="C1021" t="s">
        <v>1035</v>
      </c>
      <c r="D1021">
        <v>2623.2482909999999</v>
      </c>
      <c r="E1021">
        <v>2726.2211910000001</v>
      </c>
      <c r="F1021" t="s">
        <v>74</v>
      </c>
      <c r="G1021">
        <v>-7.6507932591273102E-3</v>
      </c>
      <c r="H1021">
        <f t="shared" si="15"/>
        <v>6.3006181311621479</v>
      </c>
    </row>
    <row r="1022" spans="1:8" x14ac:dyDescent="0.25">
      <c r="A1022" t="s">
        <v>1095</v>
      </c>
      <c r="B1022" t="s">
        <v>1031</v>
      </c>
      <c r="C1022" t="s">
        <v>1036</v>
      </c>
      <c r="D1022">
        <v>2661.881836</v>
      </c>
      <c r="E1022">
        <v>2670.6547850000002</v>
      </c>
      <c r="F1022" t="s">
        <v>74</v>
      </c>
      <c r="G1022">
        <v>-4.5915390242740598E-4</v>
      </c>
      <c r="H1022">
        <f t="shared" si="15"/>
        <v>6.2977251777595198</v>
      </c>
    </row>
    <row r="1023" spans="1:8" x14ac:dyDescent="0.25">
      <c r="A1023" t="s">
        <v>1095</v>
      </c>
      <c r="B1023" t="s">
        <v>1032</v>
      </c>
      <c r="C1023" t="s">
        <v>1037</v>
      </c>
      <c r="D1023">
        <v>2602.2727049999999</v>
      </c>
      <c r="E1023">
        <v>2715.3657229999999</v>
      </c>
      <c r="F1023" t="s">
        <v>74</v>
      </c>
      <c r="G1023">
        <v>-1.05356373862438E-2</v>
      </c>
      <c r="H1023">
        <f t="shared" si="15"/>
        <v>6.2313746289284282</v>
      </c>
    </row>
    <row r="1024" spans="1:8" x14ac:dyDescent="0.25">
      <c r="A1024" t="s">
        <v>1095</v>
      </c>
      <c r="B1024" t="s">
        <v>1033</v>
      </c>
      <c r="C1024" t="s">
        <v>1038</v>
      </c>
      <c r="D1024">
        <v>2738.4875489999999</v>
      </c>
      <c r="E1024">
        <v>2738.80249</v>
      </c>
      <c r="F1024" t="s">
        <v>74</v>
      </c>
      <c r="G1024">
        <v>1.7699890948088499E-4</v>
      </c>
      <c r="H1024">
        <f t="shared" si="15"/>
        <v>6.2324775754423154</v>
      </c>
    </row>
    <row r="1025" spans="1:8" x14ac:dyDescent="0.25">
      <c r="A1025" t="s">
        <v>1095</v>
      </c>
      <c r="B1025" t="s">
        <v>1034</v>
      </c>
      <c r="C1025" t="s">
        <v>1039</v>
      </c>
      <c r="D1025">
        <v>2676.266846</v>
      </c>
      <c r="E1025">
        <v>2661.5742190000001</v>
      </c>
      <c r="F1025" t="s">
        <v>74</v>
      </c>
      <c r="G1025">
        <v>1.2979941721401799E-3</v>
      </c>
      <c r="H1025">
        <f t="shared" si="15"/>
        <v>6.2405672950132347</v>
      </c>
    </row>
    <row r="1026" spans="1:8" x14ac:dyDescent="0.25">
      <c r="A1026" t="s">
        <v>1095</v>
      </c>
      <c r="B1026" t="s">
        <v>1035</v>
      </c>
      <c r="C1026" t="s">
        <v>1040</v>
      </c>
      <c r="D1026">
        <v>2726.2211910000001</v>
      </c>
      <c r="E1026">
        <v>2514.0190429999998</v>
      </c>
      <c r="F1026" t="s">
        <v>74</v>
      </c>
      <c r="G1026">
        <v>1.5767493107348499E-2</v>
      </c>
      <c r="H1026">
        <f t="shared" si="15"/>
        <v>6.3389653968233013</v>
      </c>
    </row>
    <row r="1027" spans="1:8" x14ac:dyDescent="0.25">
      <c r="A1027" t="s">
        <v>1095</v>
      </c>
      <c r="B1027" t="s">
        <v>1036</v>
      </c>
      <c r="C1027" t="s">
        <v>1041</v>
      </c>
      <c r="D1027">
        <v>2670.6547850000002</v>
      </c>
      <c r="E1027">
        <v>2492.9567870000001</v>
      </c>
      <c r="F1027" t="s">
        <v>74</v>
      </c>
      <c r="G1027">
        <v>-1.1193214925380101E-2</v>
      </c>
      <c r="H1027">
        <f t="shared" ref="H1027:H1080" si="16">(1+G1027)*H1026</f>
        <v>6.2680119947321113</v>
      </c>
    </row>
    <row r="1028" spans="1:8" x14ac:dyDescent="0.25">
      <c r="A1028" t="s">
        <v>1095</v>
      </c>
      <c r="B1028" t="s">
        <v>1037</v>
      </c>
      <c r="C1028" t="s">
        <v>1042</v>
      </c>
      <c r="D1028">
        <v>2715.3657229999999</v>
      </c>
      <c r="E1028">
        <v>2333.201172</v>
      </c>
      <c r="F1028" t="s">
        <v>74</v>
      </c>
      <c r="G1028">
        <v>2.8348293083538999E-2</v>
      </c>
      <c r="H1028">
        <f t="shared" si="16"/>
        <v>6.4456994358099156</v>
      </c>
    </row>
    <row r="1029" spans="1:8" x14ac:dyDescent="0.25">
      <c r="A1029" t="s">
        <v>1095</v>
      </c>
      <c r="B1029" t="s">
        <v>1038</v>
      </c>
      <c r="C1029" t="s">
        <v>1043</v>
      </c>
      <c r="D1029">
        <v>2738.80249</v>
      </c>
      <c r="E1029">
        <v>2305.4392090000001</v>
      </c>
      <c r="F1029" t="s">
        <v>74</v>
      </c>
      <c r="G1029">
        <v>3.1846187162623697E-2</v>
      </c>
      <c r="H1029">
        <f t="shared" si="16"/>
        <v>6.650970386436736</v>
      </c>
    </row>
    <row r="1030" spans="1:8" x14ac:dyDescent="0.25">
      <c r="A1030" t="s">
        <v>1095</v>
      </c>
      <c r="B1030" t="s">
        <v>1039</v>
      </c>
      <c r="C1030" t="s">
        <v>1044</v>
      </c>
      <c r="D1030">
        <v>2661.5742190000001</v>
      </c>
      <c r="E1030">
        <v>2236.6437989999999</v>
      </c>
      <c r="F1030" t="s">
        <v>74</v>
      </c>
      <c r="G1030">
        <v>-1.1913748628025699E-2</v>
      </c>
      <c r="H1030">
        <f t="shared" si="16"/>
        <v>6.5717323971202859</v>
      </c>
    </row>
    <row r="1031" spans="1:8" x14ac:dyDescent="0.25">
      <c r="A1031" t="s">
        <v>1095</v>
      </c>
      <c r="B1031" t="s">
        <v>1040</v>
      </c>
      <c r="C1031" t="s">
        <v>1045</v>
      </c>
      <c r="D1031">
        <v>2514.0190429999998</v>
      </c>
      <c r="E1031">
        <v>2147.7758789999998</v>
      </c>
      <c r="F1031" t="s">
        <v>74</v>
      </c>
      <c r="G1031">
        <v>2.9336069197229201E-2</v>
      </c>
      <c r="H1031">
        <f t="shared" si="16"/>
        <v>6.7645211934678802</v>
      </c>
    </row>
    <row r="1032" spans="1:8" x14ac:dyDescent="0.25">
      <c r="A1032" t="s">
        <v>1095</v>
      </c>
      <c r="B1032" t="s">
        <v>1041</v>
      </c>
      <c r="C1032" t="s">
        <v>1046</v>
      </c>
      <c r="D1032">
        <v>2492.9567870000001</v>
      </c>
      <c r="E1032">
        <v>2171.0043949999999</v>
      </c>
      <c r="F1032" t="s">
        <v>74</v>
      </c>
      <c r="G1032">
        <v>2.60289589036506E-2</v>
      </c>
      <c r="H1032">
        <f t="shared" si="16"/>
        <v>6.9405946376155292</v>
      </c>
    </row>
    <row r="1033" spans="1:8" x14ac:dyDescent="0.25">
      <c r="A1033" t="s">
        <v>1095</v>
      </c>
      <c r="B1033" t="s">
        <v>1042</v>
      </c>
      <c r="C1033" t="s">
        <v>1047</v>
      </c>
      <c r="D1033">
        <v>2333.201172</v>
      </c>
      <c r="E1033">
        <v>2241.6696780000002</v>
      </c>
      <c r="F1033" t="s">
        <v>74</v>
      </c>
      <c r="G1033">
        <v>-1.5907241623826798E-2</v>
      </c>
      <c r="H1033">
        <f t="shared" si="16"/>
        <v>6.830188921701942</v>
      </c>
    </row>
    <row r="1034" spans="1:8" x14ac:dyDescent="0.25">
      <c r="A1034" t="s">
        <v>1095</v>
      </c>
      <c r="B1034" t="s">
        <v>1043</v>
      </c>
      <c r="C1034" t="s">
        <v>1048</v>
      </c>
      <c r="D1034">
        <v>2305.4392090000001</v>
      </c>
      <c r="E1034">
        <v>2202.4829100000002</v>
      </c>
      <c r="F1034" t="s">
        <v>74</v>
      </c>
      <c r="G1034">
        <v>-1.8507183895127299E-2</v>
      </c>
      <c r="H1034">
        <f t="shared" si="16"/>
        <v>6.7037813592895432</v>
      </c>
    </row>
    <row r="1035" spans="1:8" x14ac:dyDescent="0.25">
      <c r="A1035" t="s">
        <v>1095</v>
      </c>
      <c r="B1035" t="s">
        <v>1044</v>
      </c>
      <c r="C1035" t="s">
        <v>1049</v>
      </c>
      <c r="D1035">
        <v>2236.6437989999999</v>
      </c>
      <c r="E1035">
        <v>2140.85376</v>
      </c>
      <c r="F1035" t="s">
        <v>74</v>
      </c>
      <c r="G1035">
        <v>-2.52280982001819E-2</v>
      </c>
      <c r="H1035">
        <f t="shared" si="16"/>
        <v>6.5346577048448378</v>
      </c>
    </row>
    <row r="1036" spans="1:8" x14ac:dyDescent="0.25">
      <c r="A1036" t="s">
        <v>1095</v>
      </c>
      <c r="B1036" t="s">
        <v>1045</v>
      </c>
      <c r="C1036" t="s">
        <v>1050</v>
      </c>
      <c r="D1036">
        <v>2147.7758789999998</v>
      </c>
      <c r="E1036">
        <v>1864.052612</v>
      </c>
      <c r="F1036" t="s">
        <v>74</v>
      </c>
      <c r="G1036">
        <v>2.6620193072668299E-2</v>
      </c>
      <c r="H1036">
        <f t="shared" si="16"/>
        <v>6.7086115546116076</v>
      </c>
    </row>
    <row r="1037" spans="1:8" x14ac:dyDescent="0.25">
      <c r="A1037" t="s">
        <v>1095</v>
      </c>
      <c r="B1037" t="s">
        <v>1046</v>
      </c>
      <c r="C1037" t="s">
        <v>1051</v>
      </c>
      <c r="D1037">
        <v>2171.0043949999999</v>
      </c>
      <c r="E1037">
        <v>1922.8165280000001</v>
      </c>
      <c r="F1037" t="s">
        <v>74</v>
      </c>
      <c r="G1037">
        <v>2.3063875132781499E-2</v>
      </c>
      <c r="H1037">
        <f t="shared" si="16"/>
        <v>6.8633381338215047</v>
      </c>
    </row>
    <row r="1038" spans="1:8" x14ac:dyDescent="0.25">
      <c r="A1038" t="s">
        <v>1095</v>
      </c>
      <c r="B1038" t="s">
        <v>1047</v>
      </c>
      <c r="C1038" t="s">
        <v>1052</v>
      </c>
      <c r="D1038">
        <v>2241.6696780000002</v>
      </c>
      <c r="E1038">
        <v>1907.93103</v>
      </c>
      <c r="F1038" t="s">
        <v>74</v>
      </c>
      <c r="G1038">
        <v>2.9975898855692101E-2</v>
      </c>
      <c r="H1038">
        <f t="shared" si="16"/>
        <v>7.0690728635333535</v>
      </c>
    </row>
    <row r="1039" spans="1:8" x14ac:dyDescent="0.25">
      <c r="A1039" t="s">
        <v>1095</v>
      </c>
      <c r="B1039" t="s">
        <v>1048</v>
      </c>
      <c r="C1039" t="s">
        <v>1053</v>
      </c>
      <c r="D1039">
        <v>2202.4829100000002</v>
      </c>
      <c r="E1039">
        <v>1863.6323239999999</v>
      </c>
      <c r="F1039" t="s">
        <v>74</v>
      </c>
      <c r="G1039">
        <v>3.0969871989608301E-2</v>
      </c>
      <c r="H1039">
        <f t="shared" si="16"/>
        <v>7.2880011452021956</v>
      </c>
    </row>
    <row r="1040" spans="1:8" x14ac:dyDescent="0.25">
      <c r="A1040" t="s">
        <v>1095</v>
      </c>
      <c r="B1040" t="s">
        <v>1049</v>
      </c>
      <c r="C1040" t="s">
        <v>1054</v>
      </c>
      <c r="D1040">
        <v>2140.85376</v>
      </c>
      <c r="E1040">
        <v>1911.567139</v>
      </c>
      <c r="F1040" t="s">
        <v>74</v>
      </c>
      <c r="G1040">
        <v>2.1620110545056501E-2</v>
      </c>
      <c r="H1040">
        <f t="shared" si="16"/>
        <v>7.4455685356139645</v>
      </c>
    </row>
    <row r="1041" spans="1:8" x14ac:dyDescent="0.25">
      <c r="A1041" t="s">
        <v>1095</v>
      </c>
      <c r="B1041" t="s">
        <v>1050</v>
      </c>
      <c r="C1041" t="s">
        <v>1055</v>
      </c>
      <c r="D1041">
        <v>1864.052612</v>
      </c>
      <c r="E1041">
        <v>1926.5601810000001</v>
      </c>
      <c r="F1041" t="s">
        <v>74</v>
      </c>
      <c r="G1041">
        <v>-6.5066314113241402E-3</v>
      </c>
      <c r="H1041">
        <f t="shared" si="16"/>
        <v>7.3971229655049724</v>
      </c>
    </row>
    <row r="1042" spans="1:8" x14ac:dyDescent="0.25">
      <c r="A1042" t="s">
        <v>1095</v>
      </c>
      <c r="B1042" t="s">
        <v>1051</v>
      </c>
      <c r="C1042" t="s">
        <v>1056</v>
      </c>
      <c r="D1042">
        <v>1922.8165280000001</v>
      </c>
      <c r="E1042">
        <v>1931.4700929999999</v>
      </c>
      <c r="F1042" t="s">
        <v>74</v>
      </c>
      <c r="G1042">
        <v>-7.0009263743959702E-4</v>
      </c>
      <c r="H1042">
        <f t="shared" si="16"/>
        <v>7.3919442941785869</v>
      </c>
    </row>
    <row r="1043" spans="1:8" x14ac:dyDescent="0.25">
      <c r="A1043" t="s">
        <v>1095</v>
      </c>
      <c r="B1043" t="s">
        <v>1052</v>
      </c>
      <c r="C1043" t="s">
        <v>1057</v>
      </c>
      <c r="D1043">
        <v>1907.93103</v>
      </c>
      <c r="E1043">
        <v>2057.1677249999998</v>
      </c>
      <c r="F1043" t="s">
        <v>74</v>
      </c>
      <c r="G1043">
        <v>-1.54438249237971E-2</v>
      </c>
      <c r="H1043">
        <f t="shared" si="16"/>
        <v>7.2777844006528314</v>
      </c>
    </row>
    <row r="1044" spans="1:8" x14ac:dyDescent="0.25">
      <c r="A1044" t="s">
        <v>1095</v>
      </c>
      <c r="B1044" t="s">
        <v>1053</v>
      </c>
      <c r="C1044" t="s">
        <v>1058</v>
      </c>
      <c r="D1044">
        <v>1863.6323239999999</v>
      </c>
      <c r="E1044">
        <v>1982.7963870000001</v>
      </c>
      <c r="F1044" t="s">
        <v>74</v>
      </c>
      <c r="G1044">
        <v>-2.0780204175080599E-2</v>
      </c>
      <c r="H1044">
        <f t="shared" si="16"/>
        <v>7.126550554865049</v>
      </c>
    </row>
    <row r="1045" spans="1:8" x14ac:dyDescent="0.25">
      <c r="A1045" t="s">
        <v>1095</v>
      </c>
      <c r="B1045" t="s">
        <v>1054</v>
      </c>
      <c r="C1045" t="s">
        <v>1059</v>
      </c>
      <c r="D1045">
        <v>1911.567139</v>
      </c>
      <c r="E1045">
        <v>1964.982788</v>
      </c>
      <c r="F1045" t="s">
        <v>74</v>
      </c>
      <c r="G1045">
        <v>-1.52438784939794E-2</v>
      </c>
      <c r="H1045">
        <f t="shared" si="16"/>
        <v>7.0179142841254851</v>
      </c>
    </row>
    <row r="1046" spans="1:8" x14ac:dyDescent="0.25">
      <c r="A1046" t="s">
        <v>1095</v>
      </c>
      <c r="B1046" t="s">
        <v>1055</v>
      </c>
      <c r="C1046" t="s">
        <v>1060</v>
      </c>
      <c r="D1046">
        <v>1926.5601810000001</v>
      </c>
      <c r="E1046">
        <v>2081.6765140000002</v>
      </c>
      <c r="F1046" t="s">
        <v>74</v>
      </c>
      <c r="G1046">
        <v>-1.3568789108073E-2</v>
      </c>
      <c r="H1046">
        <f t="shared" si="16"/>
        <v>6.9226896852256532</v>
      </c>
    </row>
    <row r="1047" spans="1:8" x14ac:dyDescent="0.25">
      <c r="A1047" t="s">
        <v>1095</v>
      </c>
      <c r="B1047" t="s">
        <v>1056</v>
      </c>
      <c r="C1047" t="s">
        <v>1061</v>
      </c>
      <c r="D1047">
        <v>1931.4700929999999</v>
      </c>
      <c r="E1047">
        <v>2066.7946780000002</v>
      </c>
      <c r="F1047" t="s">
        <v>74</v>
      </c>
      <c r="G1047">
        <v>-1.3025884527635799E-2</v>
      </c>
      <c r="H1047">
        <f t="shared" si="16"/>
        <v>6.8325155287652484</v>
      </c>
    </row>
    <row r="1048" spans="1:8" x14ac:dyDescent="0.25">
      <c r="A1048" t="s">
        <v>1095</v>
      </c>
      <c r="B1048" t="s">
        <v>1057</v>
      </c>
      <c r="C1048" t="s">
        <v>1062</v>
      </c>
      <c r="D1048">
        <v>2057.1677249999998</v>
      </c>
      <c r="E1048">
        <v>2009.6705320000001</v>
      </c>
      <c r="F1048" t="s">
        <v>74</v>
      </c>
      <c r="G1048">
        <v>4.8177268311945399E-3</v>
      </c>
      <c r="H1048">
        <f t="shared" si="16"/>
        <v>6.8654327221527351</v>
      </c>
    </row>
    <row r="1049" spans="1:8" x14ac:dyDescent="0.25">
      <c r="A1049" t="s">
        <v>1095</v>
      </c>
      <c r="B1049" t="s">
        <v>1058</v>
      </c>
      <c r="C1049" t="s">
        <v>1063</v>
      </c>
      <c r="D1049">
        <v>1982.7963870000001</v>
      </c>
      <c r="E1049">
        <v>2003.200073</v>
      </c>
      <c r="F1049" t="s">
        <v>74</v>
      </c>
      <c r="G1049">
        <v>-1.85807173482608E-3</v>
      </c>
      <c r="H1049">
        <f t="shared" si="16"/>
        <v>6.8526762556643526</v>
      </c>
    </row>
    <row r="1050" spans="1:8" x14ac:dyDescent="0.25">
      <c r="A1050" t="s">
        <v>1095</v>
      </c>
      <c r="B1050" t="s">
        <v>1059</v>
      </c>
      <c r="C1050" t="s">
        <v>1064</v>
      </c>
      <c r="D1050">
        <v>1964.982788</v>
      </c>
      <c r="E1050">
        <v>1896.2899170000001</v>
      </c>
      <c r="F1050" t="s">
        <v>74</v>
      </c>
      <c r="G1050">
        <v>-1.1866642874634599E-2</v>
      </c>
      <c r="H1050">
        <f t="shared" si="16"/>
        <v>6.771357993802896</v>
      </c>
    </row>
    <row r="1051" spans="1:8" x14ac:dyDescent="0.25">
      <c r="A1051" t="s">
        <v>1095</v>
      </c>
      <c r="B1051" t="s">
        <v>1060</v>
      </c>
      <c r="C1051" t="s">
        <v>1065</v>
      </c>
      <c r="D1051">
        <v>2081.6765140000002</v>
      </c>
      <c r="E1051">
        <v>1822.2094729999999</v>
      </c>
      <c r="F1051" t="s">
        <v>74</v>
      </c>
      <c r="G1051">
        <v>2.51286610340265E-2</v>
      </c>
      <c r="H1051">
        <f t="shared" si="16"/>
        <v>6.9415131535692147</v>
      </c>
    </row>
    <row r="1052" spans="1:8" x14ac:dyDescent="0.25">
      <c r="A1052" t="s">
        <v>1095</v>
      </c>
      <c r="B1052" t="s">
        <v>1061</v>
      </c>
      <c r="C1052" t="s">
        <v>1066</v>
      </c>
      <c r="D1052">
        <v>2066.7946780000002</v>
      </c>
      <c r="E1052">
        <v>1905.30188</v>
      </c>
      <c r="F1052" t="s">
        <v>74</v>
      </c>
      <c r="G1052">
        <v>1.5827367316067702E-2</v>
      </c>
      <c r="H1052">
        <f t="shared" si="16"/>
        <v>7.0513790319800691</v>
      </c>
    </row>
    <row r="1053" spans="1:8" x14ac:dyDescent="0.25">
      <c r="A1053" t="s">
        <v>1095</v>
      </c>
      <c r="B1053" t="s">
        <v>1062</v>
      </c>
      <c r="C1053" t="s">
        <v>1067</v>
      </c>
      <c r="D1053">
        <v>2009.6705320000001</v>
      </c>
      <c r="E1053">
        <v>1794.5952150000001</v>
      </c>
      <c r="F1053" t="s">
        <v>74</v>
      </c>
      <c r="G1053">
        <v>2.16040374852846E-2</v>
      </c>
      <c r="H1053">
        <f t="shared" si="16"/>
        <v>7.2037172889099166</v>
      </c>
    </row>
    <row r="1054" spans="1:8" x14ac:dyDescent="0.25">
      <c r="A1054" t="s">
        <v>1095</v>
      </c>
      <c r="B1054" t="s">
        <v>1063</v>
      </c>
      <c r="C1054" t="s">
        <v>1068</v>
      </c>
      <c r="D1054">
        <v>2003.200073</v>
      </c>
      <c r="E1054">
        <v>1816.2617190000001</v>
      </c>
      <c r="F1054" t="s">
        <v>74</v>
      </c>
      <c r="G1054">
        <v>1.8863972362984201E-2</v>
      </c>
      <c r="H1054">
        <f t="shared" si="16"/>
        <v>7.3396080127586645</v>
      </c>
    </row>
    <row r="1055" spans="1:8" x14ac:dyDescent="0.25">
      <c r="A1055" t="s">
        <v>1095</v>
      </c>
      <c r="B1055" t="s">
        <v>1064</v>
      </c>
      <c r="C1055" t="s">
        <v>1069</v>
      </c>
      <c r="D1055">
        <v>1896.2899170000001</v>
      </c>
      <c r="E1055">
        <v>1816.290894</v>
      </c>
      <c r="F1055" t="s">
        <v>74</v>
      </c>
      <c r="G1055">
        <v>8.6374253412222299E-3</v>
      </c>
      <c r="H1055">
        <f t="shared" si="16"/>
        <v>7.4030033290027042</v>
      </c>
    </row>
    <row r="1056" spans="1:8" x14ac:dyDescent="0.25">
      <c r="A1056" t="s">
        <v>1095</v>
      </c>
      <c r="B1056" t="s">
        <v>1065</v>
      </c>
      <c r="C1056" t="s">
        <v>1070</v>
      </c>
      <c r="D1056">
        <v>1822.2094729999999</v>
      </c>
      <c r="E1056">
        <v>1552.4182129999999</v>
      </c>
      <c r="F1056" t="s">
        <v>74</v>
      </c>
      <c r="G1056">
        <v>2.9811443030841898E-2</v>
      </c>
      <c r="H1056">
        <f t="shared" si="16"/>
        <v>7.623697541002401</v>
      </c>
    </row>
    <row r="1057" spans="1:16" x14ac:dyDescent="0.25">
      <c r="A1057" t="s">
        <v>1095</v>
      </c>
      <c r="B1057" t="s">
        <v>1066</v>
      </c>
      <c r="C1057" t="s">
        <v>1071</v>
      </c>
      <c r="D1057">
        <v>1905.30188</v>
      </c>
      <c r="E1057">
        <v>1472.078125</v>
      </c>
      <c r="F1057" t="s">
        <v>74</v>
      </c>
      <c r="G1057">
        <v>4.5675602532864699E-2</v>
      </c>
      <c r="H1057">
        <f t="shared" si="16"/>
        <v>7.9719145197160044</v>
      </c>
    </row>
    <row r="1058" spans="1:16" x14ac:dyDescent="0.25">
      <c r="A1058" t="s">
        <v>1095</v>
      </c>
      <c r="B1058" t="s">
        <v>1067</v>
      </c>
      <c r="C1058" t="s">
        <v>1072</v>
      </c>
      <c r="D1058">
        <v>1794.5952150000001</v>
      </c>
      <c r="E1058">
        <v>1658.8548579999999</v>
      </c>
      <c r="F1058" t="s">
        <v>10</v>
      </c>
      <c r="G1058">
        <v>-2.4133109729148498E-2</v>
      </c>
      <c r="H1058">
        <f t="shared" si="16"/>
        <v>7.7795274318603056</v>
      </c>
    </row>
    <row r="1059" spans="1:16" x14ac:dyDescent="0.25">
      <c r="A1059" t="s">
        <v>1095</v>
      </c>
      <c r="B1059" t="s">
        <v>1068</v>
      </c>
      <c r="C1059" t="s">
        <v>1073</v>
      </c>
      <c r="D1059">
        <v>1816.2617190000001</v>
      </c>
      <c r="E1059">
        <v>1521.4989009999999</v>
      </c>
      <c r="F1059" t="s">
        <v>74</v>
      </c>
      <c r="G1059">
        <v>3.2458187596696199E-2</v>
      </c>
      <c r="H1059">
        <f t="shared" si="16"/>
        <v>8.0320367926572729</v>
      </c>
    </row>
    <row r="1060" spans="1:16" x14ac:dyDescent="0.25">
      <c r="A1060" t="s">
        <v>1095</v>
      </c>
      <c r="B1060" t="s">
        <v>1069</v>
      </c>
      <c r="C1060" t="s">
        <v>1074</v>
      </c>
      <c r="D1060">
        <v>1816.290894</v>
      </c>
      <c r="E1060">
        <v>1566.1804199999999</v>
      </c>
      <c r="F1060" t="s">
        <v>74</v>
      </c>
      <c r="G1060">
        <v>2.7740794795175501E-2</v>
      </c>
      <c r="H1060">
        <f t="shared" si="16"/>
        <v>8.2548518771096777</v>
      </c>
    </row>
    <row r="1061" spans="1:16" x14ac:dyDescent="0.25">
      <c r="A1061" t="s">
        <v>1095</v>
      </c>
      <c r="B1061" t="s">
        <v>1070</v>
      </c>
      <c r="C1061" t="s">
        <v>1075</v>
      </c>
      <c r="D1061">
        <v>1552.4182129999999</v>
      </c>
      <c r="E1061">
        <v>1623.846313</v>
      </c>
      <c r="F1061" t="s">
        <v>74</v>
      </c>
      <c r="G1061">
        <v>-1.5039351512684099E-2</v>
      </c>
      <c r="H1061">
        <f t="shared" si="16"/>
        <v>8.1307042580446858</v>
      </c>
    </row>
    <row r="1062" spans="1:16" x14ac:dyDescent="0.25">
      <c r="A1062" t="s">
        <v>1095</v>
      </c>
      <c r="B1062" t="s">
        <v>1071</v>
      </c>
      <c r="C1062" t="s">
        <v>1076</v>
      </c>
      <c r="D1062">
        <v>1472.078125</v>
      </c>
      <c r="E1062">
        <v>1588.683716</v>
      </c>
      <c r="F1062" t="s">
        <v>74</v>
      </c>
      <c r="G1062">
        <v>-2.6775332185579401E-2</v>
      </c>
      <c r="H1062">
        <f t="shared" si="16"/>
        <v>7.9130019506328351</v>
      </c>
    </row>
    <row r="1063" spans="1:16" x14ac:dyDescent="0.25">
      <c r="A1063" t="s">
        <v>1095</v>
      </c>
      <c r="B1063" t="s">
        <v>1072</v>
      </c>
      <c r="C1063" t="s">
        <v>1077</v>
      </c>
      <c r="D1063">
        <v>1658.8548579999999</v>
      </c>
      <c r="E1063">
        <v>1577.273193</v>
      </c>
      <c r="F1063" t="s">
        <v>74</v>
      </c>
      <c r="G1063">
        <v>1.00359015083886E-2</v>
      </c>
      <c r="H1063">
        <f t="shared" si="16"/>
        <v>7.9924160588450732</v>
      </c>
    </row>
    <row r="1064" spans="1:16" x14ac:dyDescent="0.25">
      <c r="A1064" t="s">
        <v>1095</v>
      </c>
      <c r="B1064" t="s">
        <v>1073</v>
      </c>
      <c r="C1064" t="s">
        <v>1078</v>
      </c>
      <c r="D1064">
        <v>1521.4989009999999</v>
      </c>
      <c r="E1064">
        <v>1583.555908</v>
      </c>
      <c r="F1064" t="s">
        <v>74</v>
      </c>
      <c r="G1064">
        <v>-1.34221279992893E-2</v>
      </c>
      <c r="H1064">
        <f t="shared" si="16"/>
        <v>7.8851408274796793</v>
      </c>
    </row>
    <row r="1065" spans="1:16" x14ac:dyDescent="0.25">
      <c r="A1065" t="s">
        <v>1095</v>
      </c>
      <c r="B1065" t="s">
        <v>1074</v>
      </c>
      <c r="C1065" t="s">
        <v>1079</v>
      </c>
      <c r="D1065">
        <v>1566.1804199999999</v>
      </c>
      <c r="E1065">
        <v>1579.592529</v>
      </c>
      <c r="F1065" t="s">
        <v>74</v>
      </c>
      <c r="G1065">
        <v>-1.5127157035969201E-3</v>
      </c>
      <c r="H1065">
        <f t="shared" si="16"/>
        <v>7.8732128511248778</v>
      </c>
    </row>
    <row r="1066" spans="1:16" x14ac:dyDescent="0.25">
      <c r="A1066" t="s">
        <v>1095</v>
      </c>
      <c r="B1066" t="s">
        <v>1075</v>
      </c>
      <c r="C1066" t="s">
        <v>1080</v>
      </c>
      <c r="D1066">
        <v>1623.846313</v>
      </c>
      <c r="E1066">
        <v>1756.9217530000001</v>
      </c>
      <c r="F1066" t="s">
        <v>74</v>
      </c>
      <c r="G1066">
        <v>-1.6190152064840101E-2</v>
      </c>
      <c r="H1066">
        <f t="shared" si="16"/>
        <v>7.7457443378263129</v>
      </c>
    </row>
    <row r="1067" spans="1:16" x14ac:dyDescent="0.25">
      <c r="A1067" t="s">
        <v>1095</v>
      </c>
      <c r="B1067" t="s">
        <v>1076</v>
      </c>
      <c r="C1067" t="s">
        <v>1081</v>
      </c>
      <c r="D1067">
        <v>1588.683716</v>
      </c>
      <c r="E1067">
        <v>1795.896606</v>
      </c>
      <c r="F1067" t="s">
        <v>74</v>
      </c>
      <c r="G1067">
        <v>-2.1199605346744799E-2</v>
      </c>
      <c r="H1067">
        <f t="shared" si="16"/>
        <v>7.5815376147476119</v>
      </c>
    </row>
    <row r="1068" spans="1:16" x14ac:dyDescent="0.25">
      <c r="A1068" t="s">
        <v>1095</v>
      </c>
      <c r="B1068" t="s">
        <v>1077</v>
      </c>
      <c r="C1068" t="s">
        <v>1082</v>
      </c>
      <c r="D1068">
        <v>1577.273193</v>
      </c>
      <c r="E1068">
        <v>1770.3350829999999</v>
      </c>
      <c r="F1068" t="s">
        <v>74</v>
      </c>
      <c r="G1068">
        <v>-2.2799837440716599E-2</v>
      </c>
      <c r="H1068">
        <f t="shared" si="16"/>
        <v>7.4086797895806882</v>
      </c>
    </row>
    <row r="1069" spans="1:16" x14ac:dyDescent="0.25">
      <c r="A1069" t="s">
        <v>1095</v>
      </c>
      <c r="B1069" t="s">
        <v>1078</v>
      </c>
      <c r="C1069" t="s">
        <v>1083</v>
      </c>
      <c r="D1069">
        <v>1583.555908</v>
      </c>
      <c r="E1069">
        <v>1785.971558</v>
      </c>
      <c r="F1069" t="s">
        <v>74</v>
      </c>
      <c r="G1069">
        <v>-2.1915885144738401E-2</v>
      </c>
      <c r="H1069">
        <f t="shared" si="16"/>
        <v>7.246312014238093</v>
      </c>
    </row>
    <row r="1070" spans="1:16" x14ac:dyDescent="0.25">
      <c r="A1070" t="s">
        <v>1095</v>
      </c>
      <c r="B1070" t="s">
        <v>1079</v>
      </c>
      <c r="C1070" t="s">
        <v>1084</v>
      </c>
      <c r="D1070">
        <v>1579.592529</v>
      </c>
      <c r="E1070">
        <v>1800.1972659999999</v>
      </c>
      <c r="F1070" t="s">
        <v>74</v>
      </c>
      <c r="G1070">
        <v>-2.24726975775662E-2</v>
      </c>
      <c r="H1070">
        <f t="shared" si="16"/>
        <v>7.0834678357894356</v>
      </c>
    </row>
    <row r="1071" spans="1:16" x14ac:dyDescent="0.25">
      <c r="A1071" t="s">
        <v>1095</v>
      </c>
      <c r="B1071" t="s">
        <v>1080</v>
      </c>
      <c r="C1071" t="s">
        <v>1085</v>
      </c>
      <c r="D1071">
        <v>1756.9217530000001</v>
      </c>
      <c r="E1071">
        <v>1798.4311520000001</v>
      </c>
      <c r="F1071" t="s">
        <v>74</v>
      </c>
      <c r="G1071">
        <v>-4.5252416254874597E-3</v>
      </c>
      <c r="H1071">
        <f t="shared" si="16"/>
        <v>7.0514134322861191</v>
      </c>
      <c r="L1071">
        <f>0.8/2.6</f>
        <v>0.30769230769230771</v>
      </c>
      <c r="P1071">
        <f>1.3/4.6</f>
        <v>0.28260869565217395</v>
      </c>
    </row>
    <row r="1072" spans="1:16" x14ac:dyDescent="0.25">
      <c r="A1072" t="s">
        <v>1095</v>
      </c>
      <c r="B1072" t="s">
        <v>1081</v>
      </c>
      <c r="C1072" t="s">
        <v>1086</v>
      </c>
      <c r="D1072">
        <v>1795.896606</v>
      </c>
      <c r="E1072">
        <v>1793.8823239999999</v>
      </c>
      <c r="F1072" t="s">
        <v>74</v>
      </c>
      <c r="G1072">
        <v>4.2432048629865201E-4</v>
      </c>
      <c r="H1072">
        <f t="shared" si="16"/>
        <v>7.0544054914627994</v>
      </c>
    </row>
    <row r="1073" spans="1:8" x14ac:dyDescent="0.25">
      <c r="A1073" t="s">
        <v>1095</v>
      </c>
      <c r="B1073" t="s">
        <v>1082</v>
      </c>
      <c r="C1073" t="s">
        <v>1087</v>
      </c>
      <c r="D1073">
        <v>1770.3350829999999</v>
      </c>
      <c r="E1073">
        <v>1838.9398189999999</v>
      </c>
      <c r="F1073" t="s">
        <v>74</v>
      </c>
      <c r="G1073">
        <v>-7.55048030836544E-3</v>
      </c>
      <c r="H1073">
        <f t="shared" si="16"/>
        <v>7.0011413417122839</v>
      </c>
    </row>
    <row r="1074" spans="1:8" x14ac:dyDescent="0.25">
      <c r="A1074" t="s">
        <v>1095</v>
      </c>
      <c r="B1074" t="s">
        <v>1083</v>
      </c>
      <c r="C1074" t="s">
        <v>1088</v>
      </c>
      <c r="D1074">
        <v>1785.971558</v>
      </c>
      <c r="E1074">
        <v>1842.951538</v>
      </c>
      <c r="F1074" t="s">
        <v>74</v>
      </c>
      <c r="G1074">
        <v>-6.18083845677906E-3</v>
      </c>
      <c r="H1074">
        <f t="shared" si="16"/>
        <v>6.9578684180660826</v>
      </c>
    </row>
    <row r="1075" spans="1:8" x14ac:dyDescent="0.25">
      <c r="A1075" t="s">
        <v>1095</v>
      </c>
      <c r="B1075" t="s">
        <v>1084</v>
      </c>
      <c r="C1075" t="s">
        <v>1089</v>
      </c>
      <c r="D1075">
        <v>1800.1972659999999</v>
      </c>
      <c r="E1075">
        <v>1820.4144289999999</v>
      </c>
      <c r="F1075" t="s">
        <v>74</v>
      </c>
      <c r="G1075">
        <v>-2.0461052887744999E-3</v>
      </c>
      <c r="H1075">
        <f t="shared" si="16"/>
        <v>6.9436318866972808</v>
      </c>
    </row>
    <row r="1076" spans="1:8" x14ac:dyDescent="0.25">
      <c r="A1076" t="s">
        <v>1095</v>
      </c>
      <c r="B1076" t="s">
        <v>1085</v>
      </c>
      <c r="C1076" t="s">
        <v>1090</v>
      </c>
      <c r="D1076">
        <v>1798.4311520000001</v>
      </c>
      <c r="E1076">
        <v>1817.094482</v>
      </c>
      <c r="F1076" t="s">
        <v>74</v>
      </c>
      <c r="G1076">
        <v>-1.8755123129673E-3</v>
      </c>
      <c r="H1076">
        <f t="shared" si="16"/>
        <v>6.9306090195970675</v>
      </c>
    </row>
    <row r="1077" spans="1:8" x14ac:dyDescent="0.25">
      <c r="A1077" t="s">
        <v>1095</v>
      </c>
      <c r="B1077" t="s">
        <v>1086</v>
      </c>
      <c r="C1077" t="s">
        <v>1091</v>
      </c>
      <c r="D1077">
        <v>1793.8823239999999</v>
      </c>
      <c r="E1077">
        <v>1811.4038089999999</v>
      </c>
      <c r="F1077" t="s">
        <v>74</v>
      </c>
      <c r="G1077">
        <v>-1.75347094573411E-3</v>
      </c>
      <c r="H1077">
        <f t="shared" si="16"/>
        <v>6.9184563980449614</v>
      </c>
    </row>
    <row r="1078" spans="1:8" x14ac:dyDescent="0.25">
      <c r="A1078" t="s">
        <v>1095</v>
      </c>
      <c r="B1078" t="s">
        <v>1087</v>
      </c>
      <c r="C1078" t="s">
        <v>1092</v>
      </c>
      <c r="D1078">
        <v>1838.9398189999999</v>
      </c>
      <c r="E1078">
        <v>2207.2609859999998</v>
      </c>
      <c r="F1078" t="s">
        <v>74</v>
      </c>
      <c r="G1078">
        <v>-3.9857990282715097E-2</v>
      </c>
      <c r="H1078">
        <f t="shared" si="16"/>
        <v>6.6427006301602969</v>
      </c>
    </row>
    <row r="1079" spans="1:8" x14ac:dyDescent="0.25">
      <c r="A1079" t="s">
        <v>1095</v>
      </c>
      <c r="B1079" t="s">
        <v>1088</v>
      </c>
      <c r="C1079" t="s">
        <v>1093</v>
      </c>
      <c r="D1079">
        <v>1842.951538</v>
      </c>
      <c r="E1079">
        <v>2345.2836910000001</v>
      </c>
      <c r="F1079" t="s">
        <v>10</v>
      </c>
      <c r="G1079">
        <v>5.4513875448416703E-2</v>
      </c>
      <c r="H1079">
        <f t="shared" si="16"/>
        <v>7.0048199849539747</v>
      </c>
    </row>
    <row r="1080" spans="1:8" x14ac:dyDescent="0.25">
      <c r="A1080" t="s">
        <v>1095</v>
      </c>
      <c r="B1080" t="s">
        <v>1089</v>
      </c>
      <c r="C1080" t="s">
        <v>1094</v>
      </c>
      <c r="D1080">
        <v>1820.4144289999999</v>
      </c>
      <c r="E1080">
        <v>2495.8110350000002</v>
      </c>
      <c r="F1080" t="s">
        <v>10</v>
      </c>
      <c r="G1080">
        <v>7.4402510729494997E-2</v>
      </c>
      <c r="H1080">
        <f t="shared" si="16"/>
        <v>7.5259961790426937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 XGB ETH+BTC</vt:lpstr>
      <vt:lpstr>BTCUSD_XGB_diff_close_l1s1_075s</vt:lpstr>
      <vt:lpstr>ETHXGB_diffclosel05s05sl05bf20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McLean</cp:lastModifiedBy>
  <dcterms:created xsi:type="dcterms:W3CDTF">2025-06-11T12:57:47Z</dcterms:created>
  <dcterms:modified xsi:type="dcterms:W3CDTF">2025-06-12T00:48:05Z</dcterms:modified>
</cp:coreProperties>
</file>